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bin" ContentType="application/vnd.openxmlformats-officedocument.spreadsheetml.printerSettings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224"/>
  <workbookPr codeName="EstaPasta_de_trabalho"/>
  <mc:AlternateContent xmlns:mc="http://schemas.openxmlformats.org/markup-compatibility/2006">
    <mc:Choice Requires="x15">
      <x15ac:absPath xmlns:x15ac="http://schemas.microsoft.com/office/spreadsheetml/2010/11/ac" url="/Users/MarcusMarques/Desktop/Acelerador Empresarial:MM/Acelerador Empresarial Online/Módulo 1 - Maestria Empresarial/"/>
    </mc:Choice>
  </mc:AlternateContent>
  <bookViews>
    <workbookView xWindow="0" yWindow="460" windowWidth="21300" windowHeight="12520" activeTab="1"/>
  </bookViews>
  <sheets>
    <sheet name="Exemplo 5 Porquês" sheetId="3" r:id="rId1"/>
    <sheet name="Exemplo Plano de Ação" sheetId="4" r:id="rId2"/>
    <sheet name="5 Porquês" sheetId="1" r:id="rId3"/>
    <sheet name="Plano de Ação" sheetId="6" r:id="rId4"/>
    <sheet name="Dados" sheetId="5" state="hidden" r:id="rId5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6" l="1"/>
  <c r="I4" i="6"/>
  <c r="I3" i="6"/>
  <c r="I2" i="6"/>
  <c r="I1" i="6"/>
  <c r="F7" i="4"/>
  <c r="I4" i="4"/>
  <c r="I3" i="4"/>
  <c r="I2" i="4"/>
  <c r="I1" i="4"/>
</calcChain>
</file>

<file path=xl/sharedStrings.xml><?xml version="1.0" encoding="utf-8"?>
<sst xmlns="http://schemas.openxmlformats.org/spreadsheetml/2006/main" count="74" uniqueCount="38">
  <si>
    <t>Problema:</t>
  </si>
  <si>
    <t>Causa Raiz</t>
  </si>
  <si>
    <t>Qtde Ações</t>
  </si>
  <si>
    <t>Data Follow 1</t>
  </si>
  <si>
    <t>Data Follow 2</t>
  </si>
  <si>
    <t>Data Follow 3</t>
  </si>
  <si>
    <t>Data</t>
  </si>
  <si>
    <r>
      <t xml:space="preserve">Iniciativas / Ações
</t>
    </r>
    <r>
      <rPr>
        <b/>
        <sz val="9"/>
        <color theme="1"/>
        <rFont val="Calibri"/>
        <family val="2"/>
        <scheme val="minor"/>
      </rPr>
      <t>(O que eu vou fazer?)</t>
    </r>
  </si>
  <si>
    <r>
      <t xml:space="preserve">Quem?
</t>
    </r>
    <r>
      <rPr>
        <b/>
        <sz val="9"/>
        <color theme="1"/>
        <rFont val="Calibri"/>
        <family val="2"/>
        <scheme val="minor"/>
      </rPr>
      <t>(</t>
    </r>
    <r>
      <rPr>
        <b/>
        <sz val="8"/>
        <color theme="1"/>
        <rFont val="Calibri"/>
        <family val="2"/>
        <scheme val="minor"/>
      </rPr>
      <t>Responsável por liderar a ação)</t>
    </r>
  </si>
  <si>
    <r>
      <t xml:space="preserve">Quando?
</t>
    </r>
    <r>
      <rPr>
        <b/>
        <sz val="9"/>
        <color theme="1"/>
        <rFont val="Calibri"/>
        <family val="2"/>
        <scheme val="minor"/>
      </rPr>
      <t>(Prazo)</t>
    </r>
  </si>
  <si>
    <t>Status</t>
  </si>
  <si>
    <t>5 Porquês</t>
  </si>
  <si>
    <t>Por que?</t>
  </si>
  <si>
    <t>PLANO DE AÇÃO - 3Q
O que? Quem? Quando?</t>
  </si>
  <si>
    <t>Follow Up</t>
  </si>
  <si>
    <t>Clientes reclamando da demora para serem atendidos ao ligar no IBC</t>
  </si>
  <si>
    <t>Recepcionistas insuficientes para atender o telefone frente ao volume alto de ligações</t>
  </si>
  <si>
    <t>Porque não temos um sistema de telefonia onde o cliente possa entrar em contato direto com um ramal</t>
  </si>
  <si>
    <t>Nunca paramos para pesquisar sobre sistemas de telefonia</t>
  </si>
  <si>
    <t>Não foi definido um responsável pra pesquisar algumas soluções e avaliar a implantação</t>
  </si>
  <si>
    <t>Pesquisar sistemas de telefonia</t>
  </si>
  <si>
    <t>Joaquim</t>
  </si>
  <si>
    <t>Visitar 02 empresas para ver como eles fazem</t>
  </si>
  <si>
    <t>Fazer processo de negociação com os sistemas escolhidos</t>
  </si>
  <si>
    <t>Marcelo</t>
  </si>
  <si>
    <t>Acompanhar a implantação do sistema, treinar toda a empresa e as recepcionistas</t>
  </si>
  <si>
    <t>Joana</t>
  </si>
  <si>
    <t>Reunião  com Diretores para apresentação e decisão do sistema a ser implantado</t>
  </si>
  <si>
    <t>STATUS DO PLANO DE AÇÃO</t>
  </si>
  <si>
    <t>Concluído</t>
  </si>
  <si>
    <t>Em andamento</t>
  </si>
  <si>
    <t>Atrasado</t>
  </si>
  <si>
    <t>Cancelado</t>
  </si>
  <si>
    <t>Concluidas</t>
  </si>
  <si>
    <t>Em Andamento</t>
  </si>
  <si>
    <t>Atrasadas</t>
  </si>
  <si>
    <t>Canceladas</t>
  </si>
  <si>
    <t>Não foi definido um responsável pra pesquisar algumas soluções e avaliar a implantação de um sistema de telefonia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</si>
</sst>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7"/>
      <name val="Verdana"/>
      <family val="2"/>
    </font>
    <font>
      <sz val="13"/>
      <color theme="4" tint="0.39991454817346722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/>
      <right/>
      <top style="thin">
        <color theme="0" tint="-0.249977111117893"/>
      </top>
      <bottom/>
      <diagonal/>
    </border>
    <border>
      <left/>
      <right/>
      <top/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</borders>
  <cellStyleXfs count="2">
    <xf numFmtId="0" fontId="0" fillId="0" borderId="0"/>
    <xf numFmtId="0" fontId="4" fillId="0" borderId="0">
      <alignment vertical="center"/>
    </xf>
  </cellStyleXfs>
  <cellXfs count="48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Font="1"/>
    <xf numFmtId="0" fontId="0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0" xfId="0" applyFont="1" applyAlignment="1"/>
    <xf numFmtId="0" fontId="0" fillId="0" borderId="0" xfId="0" applyFont="1" applyProtection="1">
      <protection locked="0"/>
    </xf>
    <xf numFmtId="0" fontId="0" fillId="0" borderId="0" xfId="0" applyFont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8" fillId="0" borderId="0" xfId="0" applyFont="1" applyProtection="1">
      <protection locked="0"/>
    </xf>
    <xf numFmtId="0" fontId="0" fillId="0" borderId="1" xfId="0" applyFont="1" applyBorder="1" applyAlignment="1" applyProtection="1">
      <alignment horizontal="center" vertical="center"/>
      <protection locked="0"/>
    </xf>
    <xf numFmtId="0" fontId="0" fillId="0" borderId="0" xfId="0" applyFont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14" fontId="0" fillId="0" borderId="1" xfId="0" applyNumberFormat="1" applyFont="1" applyBorder="1" applyAlignment="1" applyProtection="1">
      <alignment horizontal="center" vertical="center"/>
      <protection locked="0"/>
    </xf>
    <xf numFmtId="0" fontId="0" fillId="0" borderId="1" xfId="0" applyFont="1" applyBorder="1" applyAlignment="1" applyProtection="1">
      <alignment wrapText="1"/>
      <protection locked="0"/>
    </xf>
    <xf numFmtId="0" fontId="0" fillId="0" borderId="0" xfId="0" applyFont="1" applyProtection="1"/>
    <xf numFmtId="0" fontId="0" fillId="0" borderId="0" xfId="0" applyFont="1" applyAlignment="1" applyProtection="1">
      <alignment horizontal="center" vertical="center"/>
    </xf>
    <xf numFmtId="0" fontId="0" fillId="0" borderId="0" xfId="0" applyProtection="1"/>
    <xf numFmtId="0" fontId="9" fillId="0" borderId="0" xfId="1" applyFont="1" applyFill="1" applyBorder="1" applyAlignment="1" applyProtection="1">
      <alignment horizontal="center" vertical="center" wrapText="1"/>
    </xf>
    <xf numFmtId="0" fontId="8" fillId="0" borderId="0" xfId="0" applyFont="1" applyBorder="1" applyAlignment="1" applyProtection="1">
      <alignment horizontal="center"/>
    </xf>
    <xf numFmtId="0" fontId="8" fillId="0" borderId="0" xfId="0" applyFont="1" applyProtection="1"/>
    <xf numFmtId="0" fontId="1" fillId="0" borderId="0" xfId="0" applyFont="1" applyBorder="1" applyAlignment="1" applyProtection="1">
      <alignment horizontal="center" vertical="center"/>
    </xf>
    <xf numFmtId="0" fontId="5" fillId="3" borderId="1" xfId="1" applyFont="1" applyFill="1" applyBorder="1" applyAlignment="1" applyProtection="1">
      <alignment horizontal="center" vertical="center" wrapText="1"/>
    </xf>
    <xf numFmtId="0" fontId="5" fillId="4" borderId="1" xfId="1" applyFont="1" applyFill="1" applyBorder="1" applyAlignment="1" applyProtection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3" borderId="2" xfId="0" applyFont="1" applyFill="1" applyBorder="1" applyAlignment="1">
      <alignment horizontal="center"/>
    </xf>
    <xf numFmtId="0" fontId="0" fillId="3" borderId="3" xfId="0" applyFont="1" applyFill="1" applyBorder="1" applyAlignment="1">
      <alignment horizontal="center"/>
    </xf>
    <xf numFmtId="0" fontId="0" fillId="3" borderId="4" xfId="0" applyFont="1" applyFill="1" applyBorder="1" applyAlignment="1">
      <alignment horizontal="center"/>
    </xf>
    <xf numFmtId="0" fontId="1" fillId="0" borderId="10" xfId="0" applyFont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 vertical="center"/>
    </xf>
    <xf numFmtId="0" fontId="1" fillId="0" borderId="8" xfId="0" applyFont="1" applyBorder="1" applyAlignment="1" applyProtection="1">
      <alignment horizontal="center" vertical="center"/>
    </xf>
    <xf numFmtId="0" fontId="1" fillId="0" borderId="11" xfId="0" applyFont="1" applyBorder="1" applyAlignment="1" applyProtection="1">
      <alignment horizontal="center" vertical="center"/>
    </xf>
    <xf numFmtId="0" fontId="1" fillId="0" borderId="7" xfId="0" applyFont="1" applyBorder="1" applyAlignment="1" applyProtection="1">
      <alignment horizontal="center" vertical="center"/>
    </xf>
    <xf numFmtId="0" fontId="1" fillId="0" borderId="9" xfId="0" applyFont="1" applyBorder="1" applyAlignment="1" applyProtection="1">
      <alignment horizontal="center" vertical="center"/>
    </xf>
    <xf numFmtId="0" fontId="1" fillId="3" borderId="10" xfId="0" applyFont="1" applyFill="1" applyBorder="1" applyAlignment="1" applyProtection="1">
      <alignment horizontal="center" vertical="center" wrapText="1"/>
    </xf>
    <xf numFmtId="0" fontId="1" fillId="3" borderId="6" xfId="0" applyFont="1" applyFill="1" applyBorder="1" applyAlignment="1" applyProtection="1">
      <alignment horizontal="center" vertical="center" wrapText="1"/>
    </xf>
    <xf numFmtId="0" fontId="1" fillId="3" borderId="8" xfId="0" applyFont="1" applyFill="1" applyBorder="1" applyAlignment="1" applyProtection="1">
      <alignment horizontal="center" vertical="center" wrapText="1"/>
    </xf>
    <xf numFmtId="0" fontId="5" fillId="3" borderId="12" xfId="0" applyFont="1" applyFill="1" applyBorder="1" applyAlignment="1" applyProtection="1">
      <alignment horizontal="center" vertical="center"/>
    </xf>
    <xf numFmtId="0" fontId="5" fillId="3" borderId="11" xfId="0" applyFont="1" applyFill="1" applyBorder="1" applyAlignment="1" applyProtection="1">
      <alignment horizontal="center" vertical="center"/>
    </xf>
    <xf numFmtId="0" fontId="0" fillId="0" borderId="1" xfId="0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/>
      <protection locked="0"/>
    </xf>
  </cellXfs>
  <cellStyles count="2">
    <cellStyle name="Normal" xfId="0" builtinId="0"/>
    <cellStyle name="Normal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aredStrings" Target="sharedStrings.xml"/><Relationship Id="rId9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_rels/chart1.xml.rels><?xml version="1.0" encoding="UTF-8" standalone="yes"?>
<Relationships xmlns="http://schemas.openxmlformats.org/package/2006/relationships"><Relationship Id="rId1" Type="http://schemas.microsoft.com/office/2011/relationships/chartStyle" Target="style1.xml"/><Relationship Id="rId2" Type="http://schemas.microsoft.com/office/2011/relationships/chartColorStyle" Target="colors1.xml"/></Relationships>
</file>

<file path=xl/charts/_rels/chart2.xml.rels><?xml version="1.0" encoding="UTF-8" standalone="yes"?>
<Relationships xmlns="http://schemas.openxmlformats.org/package/2006/relationships"><Relationship Id="rId1" Type="http://schemas.microsoft.com/office/2011/relationships/chartStyle" Target="style2.xml"/><Relationship Id="rId2" Type="http://schemas.microsoft.com/office/2011/relationships/chartColorStyle" Target="colors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974540682414699"/>
          <c:y val="0.0"/>
          <c:w val="0.534313725490196"/>
          <c:h val="0.981981981981982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6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rgbClr val="C00000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bg1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Lbl>
              <c:idx val="1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'Exemplo Plano de Ação'!$H$1:$H$4</c:f>
              <c:strCache>
                <c:ptCount val="4"/>
                <c:pt idx="0">
                  <c:v>Concluidas</c:v>
                </c:pt>
                <c:pt idx="1">
                  <c:v>Em Andamento</c:v>
                </c:pt>
                <c:pt idx="2">
                  <c:v>Atrasadas</c:v>
                </c:pt>
                <c:pt idx="3">
                  <c:v>Canceladas</c:v>
                </c:pt>
              </c:strCache>
            </c:strRef>
          </c:cat>
          <c:val>
            <c:numRef>
              <c:f>'Exemplo Plano de Ação'!$I$1:$I$4</c:f>
              <c:numCache>
                <c:formatCode>General</c:formatCode>
                <c:ptCount val="4"/>
                <c:pt idx="0">
                  <c:v>2.0</c:v>
                </c:pt>
                <c:pt idx="1">
                  <c:v>3.0</c:v>
                </c:pt>
                <c:pt idx="2">
                  <c:v>0.0</c:v>
                </c:pt>
                <c:pt idx="3">
                  <c:v>0.0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5" l="0.511811024" r="0.511811024" t="0.787401575" header="0.31496062" footer="0.3149606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974540682414699"/>
          <c:y val="0.0"/>
          <c:w val="0.534313725490196"/>
          <c:h val="0.981981981981982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6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rgbClr val="C00000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bg1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Lbl>
              <c:idx val="1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'Plano de Ação'!$H$1:$H$4</c:f>
              <c:strCache>
                <c:ptCount val="4"/>
                <c:pt idx="0">
                  <c:v>Concluidas</c:v>
                </c:pt>
                <c:pt idx="1">
                  <c:v>Em Andamento</c:v>
                </c:pt>
                <c:pt idx="2">
                  <c:v>Atrasadas</c:v>
                </c:pt>
                <c:pt idx="3">
                  <c:v>Canceladas</c:v>
                </c:pt>
              </c:strCache>
            </c:strRef>
          </c:cat>
          <c:val>
            <c:numRef>
              <c:f>'Plano de Ação'!$I$1:$I$4</c:f>
              <c:numCache>
                <c:formatCode>General</c:formatCode>
                <c:ptCount val="4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5" l="0.511811024" r="0.511811024" t="0.787401575" header="0.31496062" footer="0.3149606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Relationship Id="rId2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228600</xdr:colOff>
          <xdr:row>10</xdr:row>
          <xdr:rowOff>101600</xdr:rowOff>
        </xdr:from>
        <xdr:to>
          <xdr:col>1</xdr:col>
          <xdr:colOff>457200</xdr:colOff>
          <xdr:row>10</xdr:row>
          <xdr:rowOff>355600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228600</xdr:colOff>
          <xdr:row>6</xdr:row>
          <xdr:rowOff>101600</xdr:rowOff>
        </xdr:from>
        <xdr:to>
          <xdr:col>1</xdr:col>
          <xdr:colOff>457200</xdr:colOff>
          <xdr:row>6</xdr:row>
          <xdr:rowOff>368300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228600</xdr:colOff>
          <xdr:row>9</xdr:row>
          <xdr:rowOff>101600</xdr:rowOff>
        </xdr:from>
        <xdr:to>
          <xdr:col>1</xdr:col>
          <xdr:colOff>457200</xdr:colOff>
          <xdr:row>9</xdr:row>
          <xdr:rowOff>355600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228600</xdr:colOff>
          <xdr:row>8</xdr:row>
          <xdr:rowOff>101600</xdr:rowOff>
        </xdr:from>
        <xdr:to>
          <xdr:col>1</xdr:col>
          <xdr:colOff>457200</xdr:colOff>
          <xdr:row>8</xdr:row>
          <xdr:rowOff>355600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228600</xdr:colOff>
          <xdr:row>7</xdr:row>
          <xdr:rowOff>101600</xdr:rowOff>
        </xdr:from>
        <xdr:to>
          <xdr:col>1</xdr:col>
          <xdr:colOff>457200</xdr:colOff>
          <xdr:row>7</xdr:row>
          <xdr:rowOff>368300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13</xdr:col>
      <xdr:colOff>428625</xdr:colOff>
      <xdr:row>1</xdr:row>
      <xdr:rowOff>66675</xdr:rowOff>
    </xdr:from>
    <xdr:to>
      <xdr:col>15</xdr:col>
      <xdr:colOff>323330</xdr:colOff>
      <xdr:row>1</xdr:row>
      <xdr:rowOff>415810</xdr:rowOff>
    </xdr:to>
    <xdr:pic>
      <xdr:nvPicPr>
        <xdr:cNvPr id="7" name="Imagem 6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>
        <a:xfrm>
          <a:off x="8810625" y="257175"/>
          <a:ext cx="1240905" cy="34913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3992216</xdr:colOff>
      <xdr:row>1</xdr:row>
      <xdr:rowOff>41414</xdr:rowOff>
    </xdr:from>
    <xdr:to>
      <xdr:col>5</xdr:col>
      <xdr:colOff>1566471</xdr:colOff>
      <xdr:row>2</xdr:row>
      <xdr:rowOff>323023</xdr:rowOff>
    </xdr:to>
    <xdr:pic>
      <xdr:nvPicPr>
        <xdr:cNvPr id="2" name="Imagem 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585" t="38339" r="13111" b="19613"/>
        <a:stretch/>
      </xdr:blipFill>
      <xdr:spPr>
        <a:xfrm>
          <a:off x="5211416" y="231914"/>
          <a:ext cx="2387555" cy="62450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47625</xdr:colOff>
      <xdr:row>0</xdr:row>
      <xdr:rowOff>0</xdr:rowOff>
    </xdr:from>
    <xdr:to>
      <xdr:col>9</xdr:col>
      <xdr:colOff>1038225</xdr:colOff>
      <xdr:row>5</xdr:row>
      <xdr:rowOff>0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228600</xdr:colOff>
          <xdr:row>10</xdr:row>
          <xdr:rowOff>101600</xdr:rowOff>
        </xdr:from>
        <xdr:to>
          <xdr:col>1</xdr:col>
          <xdr:colOff>457200</xdr:colOff>
          <xdr:row>10</xdr:row>
          <xdr:rowOff>355600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228600</xdr:colOff>
          <xdr:row>6</xdr:row>
          <xdr:rowOff>101600</xdr:rowOff>
        </xdr:from>
        <xdr:to>
          <xdr:col>1</xdr:col>
          <xdr:colOff>457200</xdr:colOff>
          <xdr:row>6</xdr:row>
          <xdr:rowOff>368300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228600</xdr:colOff>
          <xdr:row>9</xdr:row>
          <xdr:rowOff>101600</xdr:rowOff>
        </xdr:from>
        <xdr:to>
          <xdr:col>1</xdr:col>
          <xdr:colOff>457200</xdr:colOff>
          <xdr:row>9</xdr:row>
          <xdr:rowOff>355600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228600</xdr:colOff>
          <xdr:row>8</xdr:row>
          <xdr:rowOff>101600</xdr:rowOff>
        </xdr:from>
        <xdr:to>
          <xdr:col>1</xdr:col>
          <xdr:colOff>457200</xdr:colOff>
          <xdr:row>8</xdr:row>
          <xdr:rowOff>355600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228600</xdr:colOff>
          <xdr:row>7</xdr:row>
          <xdr:rowOff>101600</xdr:rowOff>
        </xdr:from>
        <xdr:to>
          <xdr:col>1</xdr:col>
          <xdr:colOff>457200</xdr:colOff>
          <xdr:row>7</xdr:row>
          <xdr:rowOff>368300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13</xdr:col>
      <xdr:colOff>428625</xdr:colOff>
      <xdr:row>1</xdr:row>
      <xdr:rowOff>66675</xdr:rowOff>
    </xdr:from>
    <xdr:to>
      <xdr:col>15</xdr:col>
      <xdr:colOff>323330</xdr:colOff>
      <xdr:row>1</xdr:row>
      <xdr:rowOff>415810</xdr:rowOff>
    </xdr:to>
    <xdr:pic>
      <xdr:nvPicPr>
        <xdr:cNvPr id="9" name="Imagem 8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>
        <a:xfrm>
          <a:off x="7858125" y="257175"/>
          <a:ext cx="1113905" cy="34913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3992216</xdr:colOff>
      <xdr:row>1</xdr:row>
      <xdr:rowOff>41414</xdr:rowOff>
    </xdr:from>
    <xdr:to>
      <xdr:col>5</xdr:col>
      <xdr:colOff>1566471</xdr:colOff>
      <xdr:row>2</xdr:row>
      <xdr:rowOff>323023</xdr:rowOff>
    </xdr:to>
    <xdr:pic>
      <xdr:nvPicPr>
        <xdr:cNvPr id="2" name="Imagem 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585" t="38339" r="13111" b="19613"/>
        <a:stretch/>
      </xdr:blipFill>
      <xdr:spPr>
        <a:xfrm>
          <a:off x="5059016" y="231914"/>
          <a:ext cx="1784305" cy="62450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47625</xdr:colOff>
      <xdr:row>0</xdr:row>
      <xdr:rowOff>0</xdr:rowOff>
    </xdr:from>
    <xdr:to>
      <xdr:col>9</xdr:col>
      <xdr:colOff>1038225</xdr:colOff>
      <xdr:row>5</xdr:row>
      <xdr:rowOff>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4" Type="http://schemas.openxmlformats.org/officeDocument/2006/relationships/ctrlProp" Target="../ctrlProps/ctrlProp1.xml"/><Relationship Id="rId5" Type="http://schemas.openxmlformats.org/officeDocument/2006/relationships/ctrlProp" Target="../ctrlProps/ctrlProp2.xml"/><Relationship Id="rId6" Type="http://schemas.openxmlformats.org/officeDocument/2006/relationships/ctrlProp" Target="../ctrlProps/ctrlProp3.xml"/><Relationship Id="rId7" Type="http://schemas.openxmlformats.org/officeDocument/2006/relationships/ctrlProp" Target="../ctrlProps/ctrlProp4.xml"/><Relationship Id="rId8" Type="http://schemas.openxmlformats.org/officeDocument/2006/relationships/ctrlProp" Target="../ctrlProps/ctrlProp5.xml"/><Relationship Id="rId1" Type="http://schemas.openxmlformats.org/officeDocument/2006/relationships/printerSettings" Target="../printerSettings/printerSettings1.bin"/><Relationship Id="rId2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Relationship Id="rId2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4" Type="http://schemas.openxmlformats.org/officeDocument/2006/relationships/ctrlProp" Target="../ctrlProps/ctrlProp6.xml"/><Relationship Id="rId5" Type="http://schemas.openxmlformats.org/officeDocument/2006/relationships/ctrlProp" Target="../ctrlProps/ctrlProp7.xml"/><Relationship Id="rId6" Type="http://schemas.openxmlformats.org/officeDocument/2006/relationships/ctrlProp" Target="../ctrlProps/ctrlProp8.xml"/><Relationship Id="rId7" Type="http://schemas.openxmlformats.org/officeDocument/2006/relationships/ctrlProp" Target="../ctrlProps/ctrlProp9.xml"/><Relationship Id="rId8" Type="http://schemas.openxmlformats.org/officeDocument/2006/relationships/ctrlProp" Target="../ctrlProps/ctrlProp10.xml"/><Relationship Id="rId1" Type="http://schemas.openxmlformats.org/officeDocument/2006/relationships/printerSettings" Target="../printerSettings/printerSettings3.bin"/><Relationship Id="rId2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Relationship Id="rId2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P12"/>
  <sheetViews>
    <sheetView showGridLines="0" workbookViewId="0">
      <selection activeCell="G10" sqref="G10:P10"/>
    </sheetView>
  </sheetViews>
  <sheetFormatPr baseColWidth="10" defaultColWidth="8.83203125" defaultRowHeight="15" x14ac:dyDescent="0.2"/>
  <cols>
    <col min="1" max="1" width="3.33203125" style="2" customWidth="1"/>
    <col min="2" max="2" width="11.1640625" style="3" customWidth="1"/>
    <col min="3" max="7" width="8.5" style="2" customWidth="1"/>
    <col min="8" max="16384" width="8.83203125" style="2"/>
  </cols>
  <sheetData>
    <row r="2" spans="2:16" ht="39.75" customHeight="1" x14ac:dyDescent="0.2">
      <c r="B2" s="31" t="s">
        <v>11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</row>
    <row r="4" spans="2:16" ht="28.5" customHeight="1" x14ac:dyDescent="0.2">
      <c r="B4" s="5" t="s">
        <v>0</v>
      </c>
      <c r="C4" s="32" t="s">
        <v>15</v>
      </c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4"/>
    </row>
    <row r="6" spans="2:16" x14ac:dyDescent="0.2">
      <c r="B6" s="6" t="s">
        <v>1</v>
      </c>
    </row>
    <row r="7" spans="2:16" s="3" customFormat="1" ht="36.75" customHeight="1" x14ac:dyDescent="0.2">
      <c r="B7" s="8"/>
      <c r="C7" s="7" t="s">
        <v>12</v>
      </c>
      <c r="D7" s="30" t="s">
        <v>16</v>
      </c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</row>
    <row r="8" spans="2:16" s="3" customFormat="1" ht="36.75" customHeight="1" x14ac:dyDescent="0.2">
      <c r="B8" s="29"/>
      <c r="C8" s="29"/>
      <c r="D8" s="7" t="s">
        <v>12</v>
      </c>
      <c r="E8" s="30" t="s">
        <v>17</v>
      </c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</row>
    <row r="9" spans="2:16" s="3" customFormat="1" ht="36.75" customHeight="1" x14ac:dyDescent="0.2">
      <c r="B9" s="29"/>
      <c r="C9" s="29"/>
      <c r="D9" s="29"/>
      <c r="E9" s="7" t="s">
        <v>12</v>
      </c>
      <c r="F9" s="30" t="s">
        <v>18</v>
      </c>
      <c r="G9" s="30"/>
      <c r="H9" s="30"/>
      <c r="I9" s="30"/>
      <c r="J9" s="30"/>
      <c r="K9" s="30"/>
      <c r="L9" s="30"/>
      <c r="M9" s="30"/>
      <c r="N9" s="30"/>
      <c r="O9" s="30"/>
      <c r="P9" s="30"/>
    </row>
    <row r="10" spans="2:16" s="3" customFormat="1" ht="36.75" customHeight="1" x14ac:dyDescent="0.2">
      <c r="B10" s="29"/>
      <c r="C10" s="29"/>
      <c r="D10" s="29"/>
      <c r="E10" s="29"/>
      <c r="F10" s="7" t="s">
        <v>12</v>
      </c>
      <c r="G10" s="30" t="s">
        <v>19</v>
      </c>
      <c r="H10" s="30"/>
      <c r="I10" s="30"/>
      <c r="J10" s="30"/>
      <c r="K10" s="30"/>
      <c r="L10" s="30"/>
      <c r="M10" s="30"/>
      <c r="N10" s="30"/>
      <c r="O10" s="30"/>
      <c r="P10" s="30"/>
    </row>
    <row r="11" spans="2:16" s="3" customFormat="1" ht="36.75" customHeight="1" x14ac:dyDescent="0.2">
      <c r="B11" s="29"/>
      <c r="C11" s="29"/>
      <c r="D11" s="29"/>
      <c r="E11" s="29"/>
      <c r="F11" s="29"/>
      <c r="G11" s="7" t="s">
        <v>12</v>
      </c>
      <c r="H11" s="30"/>
      <c r="I11" s="30"/>
      <c r="J11" s="30"/>
      <c r="K11" s="30"/>
      <c r="L11" s="30"/>
      <c r="M11" s="30"/>
      <c r="N11" s="30"/>
      <c r="O11" s="30"/>
      <c r="P11" s="30"/>
    </row>
    <row r="12" spans="2:16" customFormat="1" ht="48" customHeight="1" x14ac:dyDescent="0.2">
      <c r="B12" s="1"/>
    </row>
  </sheetData>
  <mergeCells count="11">
    <mergeCell ref="B10:E10"/>
    <mergeCell ref="G10:P10"/>
    <mergeCell ref="B11:F11"/>
    <mergeCell ref="H11:P11"/>
    <mergeCell ref="B2:P2"/>
    <mergeCell ref="C4:P4"/>
    <mergeCell ref="D7:P7"/>
    <mergeCell ref="B8:C8"/>
    <mergeCell ref="E8:P8"/>
    <mergeCell ref="B9:D9"/>
    <mergeCell ref="F9:P9"/>
  </mergeCells>
  <pageMargins left="0.511811024" right="0.511811024" top="0.78740157499999996" bottom="0.78740157499999996" header="0.31496062000000002" footer="0.31496062000000002"/>
  <pageSetup paperSize="0" orientation="portrait" horizontalDpi="0" verticalDpi="0" copies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">
              <controlPr defaultSize="0" autoFill="0" autoLine="0" autoPict="0">
                <anchor moveWithCells="1">
                  <from>
                    <xdr:col>1</xdr:col>
                    <xdr:colOff>228600</xdr:colOff>
                    <xdr:row>10</xdr:row>
                    <xdr:rowOff>101600</xdr:rowOff>
                  </from>
                  <to>
                    <xdr:col>1</xdr:col>
                    <xdr:colOff>457200</xdr:colOff>
                    <xdr:row>10</xdr:row>
                    <xdr:rowOff>355600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3074" r:id="rId5" name="Check Box 2">
              <controlPr defaultSize="0" autoFill="0" autoLine="0" autoPict="0">
                <anchor moveWithCells="1">
                  <from>
                    <xdr:col>1</xdr:col>
                    <xdr:colOff>228600</xdr:colOff>
                    <xdr:row>6</xdr:row>
                    <xdr:rowOff>101600</xdr:rowOff>
                  </from>
                  <to>
                    <xdr:col>1</xdr:col>
                    <xdr:colOff>457200</xdr:colOff>
                    <xdr:row>6</xdr:row>
                    <xdr:rowOff>368300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3075" r:id="rId6" name="Check Box 3">
              <controlPr defaultSize="0" autoFill="0" autoLine="0" autoPict="0">
                <anchor moveWithCells="1">
                  <from>
                    <xdr:col>1</xdr:col>
                    <xdr:colOff>228600</xdr:colOff>
                    <xdr:row>9</xdr:row>
                    <xdr:rowOff>101600</xdr:rowOff>
                  </from>
                  <to>
                    <xdr:col>1</xdr:col>
                    <xdr:colOff>457200</xdr:colOff>
                    <xdr:row>9</xdr:row>
                    <xdr:rowOff>355600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3076" r:id="rId7" name="Check Box 4">
              <controlPr defaultSize="0" autoFill="0" autoLine="0" autoPict="0">
                <anchor moveWithCells="1">
                  <from>
                    <xdr:col>1</xdr:col>
                    <xdr:colOff>228600</xdr:colOff>
                    <xdr:row>8</xdr:row>
                    <xdr:rowOff>101600</xdr:rowOff>
                  </from>
                  <to>
                    <xdr:col>1</xdr:col>
                    <xdr:colOff>457200</xdr:colOff>
                    <xdr:row>8</xdr:row>
                    <xdr:rowOff>355600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3077" r:id="rId8" name="Check Box 5">
              <controlPr defaultSize="0" autoFill="0" autoLine="0" autoPict="0">
                <anchor moveWithCells="1">
                  <from>
                    <xdr:col>1</xdr:col>
                    <xdr:colOff>228600</xdr:colOff>
                    <xdr:row>7</xdr:row>
                    <xdr:rowOff>101600</xdr:rowOff>
                  </from>
                  <to>
                    <xdr:col>1</xdr:col>
                    <xdr:colOff>457200</xdr:colOff>
                    <xdr:row>7</xdr:row>
                    <xdr:rowOff>368300</xdr:rowOff>
                  </to>
                </anchor>
              </controlPr>
            </control>
          </mc:Choice>
          <mc:Fallback/>
        </mc:AlternateContent>
      </controls>
    </mc:Choice>
    <mc:Fallback/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6"/>
  <sheetViews>
    <sheetView showGridLines="0" tabSelected="1" workbookViewId="0">
      <selection activeCell="B10" sqref="B10"/>
    </sheetView>
  </sheetViews>
  <sheetFormatPr baseColWidth="10" defaultColWidth="8.83203125" defaultRowHeight="15" x14ac:dyDescent="0.2"/>
  <cols>
    <col min="1" max="1" width="3" style="10" customWidth="1"/>
    <col min="2" max="2" width="11.83203125" style="11" customWidth="1"/>
    <col min="3" max="3" width="1.1640625" style="12" customWidth="1"/>
    <col min="4" max="4" width="62" style="10" customWidth="1"/>
    <col min="5" max="5" width="1.1640625" style="12" customWidth="1"/>
    <col min="6" max="6" width="24.6640625" style="11" customWidth="1"/>
    <col min="7" max="7" width="1.1640625" style="12" customWidth="1"/>
    <col min="8" max="8" width="21.1640625" style="11" customWidth="1"/>
    <col min="9" max="9" width="1.6640625" style="12" customWidth="1"/>
    <col min="10" max="10" width="17.1640625" style="11" customWidth="1"/>
    <col min="11" max="11" width="9.1640625" style="10" customWidth="1"/>
    <col min="12" max="12" width="10.33203125" style="10" bestFit="1" customWidth="1"/>
    <col min="13" max="16384" width="8.83203125" style="10"/>
  </cols>
  <sheetData>
    <row r="1" spans="1:13" x14ac:dyDescent="0.2">
      <c r="A1" s="20"/>
      <c r="B1" s="21"/>
      <c r="C1" s="22"/>
      <c r="D1" s="20"/>
      <c r="E1" s="22"/>
      <c r="F1" s="21"/>
      <c r="G1" s="22"/>
      <c r="H1" s="23" t="s">
        <v>33</v>
      </c>
      <c r="I1" s="23">
        <f>COUNTIF($J$12:$J$36,"Concluído")</f>
        <v>2</v>
      </c>
      <c r="J1" s="24"/>
      <c r="K1" s="13"/>
      <c r="L1" s="13"/>
    </row>
    <row r="2" spans="1:13" ht="27" customHeight="1" x14ac:dyDescent="0.2">
      <c r="A2" s="20"/>
      <c r="B2" s="35" t="s">
        <v>13</v>
      </c>
      <c r="C2" s="36"/>
      <c r="D2" s="36"/>
      <c r="E2" s="36"/>
      <c r="F2" s="37"/>
      <c r="G2" s="22"/>
      <c r="H2" s="23" t="s">
        <v>34</v>
      </c>
      <c r="I2" s="23">
        <f>COUNTIF($J$12:$J$36,"Em Andamento")</f>
        <v>3</v>
      </c>
      <c r="J2" s="25"/>
      <c r="K2" s="13"/>
      <c r="L2" s="13"/>
    </row>
    <row r="3" spans="1:13" ht="27" customHeight="1" x14ac:dyDescent="0.2">
      <c r="A3" s="20"/>
      <c r="B3" s="38"/>
      <c r="C3" s="39"/>
      <c r="D3" s="39"/>
      <c r="E3" s="39"/>
      <c r="F3" s="40"/>
      <c r="G3" s="22"/>
      <c r="H3" s="23" t="s">
        <v>35</v>
      </c>
      <c r="I3" s="23">
        <f>COUNTIF($J$12:$J$36,"Atrasado")</f>
        <v>0</v>
      </c>
      <c r="J3" s="25"/>
      <c r="K3" s="13"/>
      <c r="L3" s="13"/>
    </row>
    <row r="4" spans="1:13" ht="27" customHeight="1" x14ac:dyDescent="0.2">
      <c r="A4" s="20"/>
      <c r="B4" s="26"/>
      <c r="C4" s="26"/>
      <c r="D4" s="26"/>
      <c r="E4" s="26"/>
      <c r="F4" s="26"/>
      <c r="G4" s="22"/>
      <c r="H4" s="23" t="s">
        <v>36</v>
      </c>
      <c r="I4" s="23">
        <f>COUNTIF($J$12:$J$36,"Cancelado")</f>
        <v>0</v>
      </c>
      <c r="J4" s="25"/>
      <c r="K4" s="13"/>
      <c r="L4" s="13"/>
    </row>
    <row r="5" spans="1:13" x14ac:dyDescent="0.2">
      <c r="A5" s="20"/>
      <c r="B5" s="21"/>
      <c r="C5" s="22"/>
      <c r="D5" s="20"/>
      <c r="E5" s="22"/>
      <c r="F5" s="21"/>
      <c r="G5" s="22"/>
      <c r="H5" s="25"/>
      <c r="I5" s="25"/>
      <c r="J5" s="25"/>
      <c r="K5" s="13"/>
      <c r="L5" s="13"/>
    </row>
    <row r="6" spans="1:13" x14ac:dyDescent="0.2">
      <c r="A6" s="20"/>
      <c r="B6" s="41" t="s">
        <v>1</v>
      </c>
      <c r="C6" s="42"/>
      <c r="D6" s="43"/>
      <c r="E6" s="22"/>
      <c r="F6" s="27" t="s">
        <v>2</v>
      </c>
      <c r="G6" s="22"/>
      <c r="H6" s="44" t="s">
        <v>14</v>
      </c>
      <c r="I6" s="44"/>
      <c r="J6" s="45"/>
    </row>
    <row r="7" spans="1:13" x14ac:dyDescent="0.2">
      <c r="B7" s="46" t="s">
        <v>37</v>
      </c>
      <c r="C7" s="46"/>
      <c r="D7" s="46"/>
      <c r="F7" s="28">
        <f>COUNTA(B12:B1048576)</f>
        <v>5</v>
      </c>
      <c r="H7" s="14" t="s">
        <v>3</v>
      </c>
      <c r="I7" s="47"/>
      <c r="J7" s="47"/>
    </row>
    <row r="8" spans="1:13" x14ac:dyDescent="0.2">
      <c r="B8" s="46"/>
      <c r="C8" s="46"/>
      <c r="D8" s="46"/>
      <c r="H8" s="14" t="s">
        <v>4</v>
      </c>
      <c r="I8" s="47"/>
      <c r="J8" s="47"/>
    </row>
    <row r="9" spans="1:13" x14ac:dyDescent="0.2">
      <c r="B9" s="46"/>
      <c r="C9" s="46"/>
      <c r="D9" s="46"/>
      <c r="H9" s="14" t="s">
        <v>5</v>
      </c>
      <c r="I9" s="47"/>
      <c r="J9" s="47"/>
    </row>
    <row r="10" spans="1:13" x14ac:dyDescent="0.2">
      <c r="J10" s="15"/>
      <c r="L10" s="11"/>
      <c r="M10" s="11"/>
    </row>
    <row r="11" spans="1:13" s="11" customFormat="1" ht="27" x14ac:dyDescent="0.2">
      <c r="B11" s="16" t="s">
        <v>6</v>
      </c>
      <c r="C11" s="12"/>
      <c r="D11" s="17" t="s">
        <v>7</v>
      </c>
      <c r="E11" s="12"/>
      <c r="F11" s="17" t="s">
        <v>8</v>
      </c>
      <c r="G11" s="12"/>
      <c r="H11" s="17" t="s">
        <v>9</v>
      </c>
      <c r="I11" s="12"/>
      <c r="J11" s="17" t="s">
        <v>10</v>
      </c>
      <c r="L11" s="10"/>
      <c r="M11" s="10"/>
    </row>
    <row r="12" spans="1:13" x14ac:dyDescent="0.2">
      <c r="B12" s="18">
        <v>42526</v>
      </c>
      <c r="D12" s="19" t="s">
        <v>20</v>
      </c>
      <c r="F12" s="14" t="s">
        <v>21</v>
      </c>
      <c r="H12" s="18">
        <v>42551</v>
      </c>
      <c r="J12" s="14" t="s">
        <v>29</v>
      </c>
    </row>
    <row r="13" spans="1:13" x14ac:dyDescent="0.2">
      <c r="B13" s="18">
        <v>42526</v>
      </c>
      <c r="D13" s="19" t="s">
        <v>22</v>
      </c>
      <c r="F13" s="14" t="s">
        <v>21</v>
      </c>
      <c r="H13" s="18">
        <v>42551</v>
      </c>
      <c r="J13" s="14" t="s">
        <v>29</v>
      </c>
    </row>
    <row r="14" spans="1:13" x14ac:dyDescent="0.2">
      <c r="B14" s="18">
        <v>42526</v>
      </c>
      <c r="D14" s="19" t="s">
        <v>23</v>
      </c>
      <c r="F14" s="14" t="s">
        <v>24</v>
      </c>
      <c r="H14" s="18">
        <v>42566</v>
      </c>
      <c r="J14" s="14" t="s">
        <v>30</v>
      </c>
    </row>
    <row r="15" spans="1:13" x14ac:dyDescent="0.2">
      <c r="B15" s="18">
        <v>42526</v>
      </c>
      <c r="D15" s="19" t="s">
        <v>27</v>
      </c>
      <c r="F15" s="14" t="s">
        <v>26</v>
      </c>
      <c r="H15" s="18">
        <v>42581</v>
      </c>
      <c r="J15" s="14" t="s">
        <v>30</v>
      </c>
    </row>
    <row r="16" spans="1:13" ht="30" x14ac:dyDescent="0.2">
      <c r="B16" s="18">
        <v>42526</v>
      </c>
      <c r="D16" s="19" t="s">
        <v>25</v>
      </c>
      <c r="F16" s="14" t="s">
        <v>26</v>
      </c>
      <c r="H16" s="18">
        <v>42612</v>
      </c>
      <c r="J16" s="14" t="s">
        <v>30</v>
      </c>
    </row>
    <row r="17" spans="2:10" x14ac:dyDescent="0.2">
      <c r="B17" s="14"/>
      <c r="D17" s="19"/>
      <c r="F17" s="14"/>
      <c r="H17" s="14"/>
      <c r="J17" s="14"/>
    </row>
    <row r="18" spans="2:10" x14ac:dyDescent="0.2">
      <c r="B18" s="14"/>
      <c r="D18" s="19"/>
      <c r="F18" s="14"/>
      <c r="H18" s="14"/>
      <c r="J18" s="14"/>
    </row>
    <row r="19" spans="2:10" x14ac:dyDescent="0.2">
      <c r="B19" s="14"/>
      <c r="D19" s="19"/>
      <c r="F19" s="14"/>
      <c r="H19" s="14"/>
      <c r="J19" s="14"/>
    </row>
    <row r="20" spans="2:10" x14ac:dyDescent="0.2">
      <c r="B20" s="14"/>
      <c r="D20" s="19"/>
      <c r="F20" s="14"/>
      <c r="H20" s="14"/>
      <c r="J20" s="14"/>
    </row>
    <row r="21" spans="2:10" x14ac:dyDescent="0.2">
      <c r="B21" s="14"/>
      <c r="D21" s="19"/>
      <c r="F21" s="14"/>
      <c r="H21" s="14"/>
      <c r="J21" s="14"/>
    </row>
    <row r="22" spans="2:10" x14ac:dyDescent="0.2">
      <c r="B22" s="14"/>
      <c r="D22" s="19"/>
      <c r="F22" s="14"/>
      <c r="H22" s="14"/>
      <c r="J22" s="14"/>
    </row>
    <row r="23" spans="2:10" x14ac:dyDescent="0.2">
      <c r="B23" s="14"/>
      <c r="D23" s="19"/>
      <c r="F23" s="14"/>
      <c r="H23" s="14"/>
      <c r="J23" s="14"/>
    </row>
    <row r="24" spans="2:10" x14ac:dyDescent="0.2">
      <c r="B24" s="14"/>
      <c r="D24" s="19"/>
      <c r="F24" s="14"/>
      <c r="H24" s="14"/>
      <c r="J24" s="14"/>
    </row>
    <row r="25" spans="2:10" x14ac:dyDescent="0.2">
      <c r="B25" s="14"/>
      <c r="D25" s="19"/>
      <c r="F25" s="14"/>
      <c r="H25" s="14"/>
      <c r="J25" s="14"/>
    </row>
    <row r="26" spans="2:10" x14ac:dyDescent="0.2">
      <c r="B26" s="14"/>
      <c r="D26" s="19"/>
      <c r="F26" s="14"/>
      <c r="H26" s="14"/>
      <c r="J26" s="14"/>
    </row>
    <row r="27" spans="2:10" x14ac:dyDescent="0.2">
      <c r="B27" s="14"/>
      <c r="D27" s="19"/>
      <c r="F27" s="14"/>
      <c r="H27" s="14"/>
      <c r="J27" s="14"/>
    </row>
    <row r="28" spans="2:10" x14ac:dyDescent="0.2">
      <c r="B28" s="14"/>
      <c r="D28" s="19"/>
      <c r="F28" s="14"/>
      <c r="H28" s="14"/>
      <c r="J28" s="14"/>
    </row>
    <row r="29" spans="2:10" x14ac:dyDescent="0.2">
      <c r="B29" s="14"/>
      <c r="D29" s="19"/>
      <c r="F29" s="14"/>
      <c r="H29" s="14"/>
      <c r="J29" s="14"/>
    </row>
    <row r="30" spans="2:10" x14ac:dyDescent="0.2">
      <c r="B30" s="14"/>
      <c r="D30" s="19"/>
      <c r="F30" s="14"/>
      <c r="H30" s="14"/>
      <c r="J30" s="14"/>
    </row>
    <row r="31" spans="2:10" x14ac:dyDescent="0.2">
      <c r="B31" s="14"/>
      <c r="D31" s="19"/>
      <c r="F31" s="14"/>
      <c r="H31" s="14"/>
      <c r="J31" s="14"/>
    </row>
    <row r="32" spans="2:10" x14ac:dyDescent="0.2">
      <c r="B32" s="14"/>
      <c r="D32" s="19"/>
      <c r="F32" s="14"/>
      <c r="H32" s="14"/>
      <c r="J32" s="14"/>
    </row>
    <row r="33" spans="1:13" x14ac:dyDescent="0.2">
      <c r="B33" s="14"/>
      <c r="D33" s="19"/>
      <c r="F33" s="14"/>
      <c r="H33" s="14"/>
      <c r="J33" s="14"/>
    </row>
    <row r="34" spans="1:13" x14ac:dyDescent="0.2">
      <c r="B34" s="14"/>
      <c r="D34" s="19"/>
      <c r="F34" s="14"/>
      <c r="H34" s="14"/>
      <c r="J34" s="14"/>
      <c r="L34" s="12"/>
      <c r="M34" s="12"/>
    </row>
    <row r="35" spans="1:13" s="12" customFormat="1" x14ac:dyDescent="0.2">
      <c r="A35" s="10"/>
      <c r="B35" s="14"/>
      <c r="D35" s="19"/>
      <c r="F35" s="14"/>
      <c r="H35" s="14"/>
      <c r="J35" s="14"/>
      <c r="K35" s="10"/>
    </row>
    <row r="36" spans="1:13" s="12" customFormat="1" x14ac:dyDescent="0.2">
      <c r="A36" s="10"/>
      <c r="B36" s="14"/>
      <c r="D36" s="19"/>
      <c r="F36" s="14"/>
      <c r="H36" s="14"/>
      <c r="J36" s="14"/>
      <c r="K36" s="10"/>
      <c r="L36" s="10"/>
      <c r="M36" s="10"/>
    </row>
  </sheetData>
  <mergeCells count="7">
    <mergeCell ref="B2:F3"/>
    <mergeCell ref="B6:D6"/>
    <mergeCell ref="H6:J6"/>
    <mergeCell ref="B7:D9"/>
    <mergeCell ref="I7:J7"/>
    <mergeCell ref="I8:J8"/>
    <mergeCell ref="I9:J9"/>
  </mergeCells>
  <pageMargins left="0.23622047244094491" right="0.23622047244094491" top="0.55118110236220474" bottom="0.55118110236220474" header="0.31496062992125984" footer="0.31496062992125984"/>
  <pageSetup paperSize="9" orientation="landscape" horizontalDpi="0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Dados!$A$2:$A$5</xm:f>
          </x14:formula1>
          <xm:sqref>J12:J36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1" enableFormatConditionsCalculation="0"/>
  <dimension ref="B2:P12"/>
  <sheetViews>
    <sheetView showGridLines="0" workbookViewId="0">
      <selection activeCell="F10" sqref="F10"/>
    </sheetView>
  </sheetViews>
  <sheetFormatPr baseColWidth="10" defaultColWidth="8.83203125" defaultRowHeight="15" x14ac:dyDescent="0.2"/>
  <cols>
    <col min="1" max="1" width="3.33203125" style="2" customWidth="1"/>
    <col min="2" max="2" width="11.1640625" style="3" customWidth="1"/>
    <col min="3" max="7" width="8.5" style="2" customWidth="1"/>
    <col min="8" max="16384" width="8.83203125" style="2"/>
  </cols>
  <sheetData>
    <row r="2" spans="2:16" ht="39.75" customHeight="1" x14ac:dyDescent="0.2">
      <c r="B2" s="31" t="s">
        <v>11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</row>
    <row r="4" spans="2:16" ht="28.5" customHeight="1" x14ac:dyDescent="0.2">
      <c r="B4" s="5" t="s">
        <v>0</v>
      </c>
      <c r="C4" s="32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4"/>
    </row>
    <row r="6" spans="2:16" x14ac:dyDescent="0.2">
      <c r="B6" s="6" t="s">
        <v>1</v>
      </c>
    </row>
    <row r="7" spans="2:16" s="3" customFormat="1" ht="36.75" customHeight="1" x14ac:dyDescent="0.2">
      <c r="B7" s="4"/>
      <c r="C7" s="7" t="s">
        <v>12</v>
      </c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</row>
    <row r="8" spans="2:16" s="3" customFormat="1" ht="36.75" customHeight="1" x14ac:dyDescent="0.2">
      <c r="B8" s="29"/>
      <c r="C8" s="29"/>
      <c r="D8" s="7" t="s">
        <v>12</v>
      </c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</row>
    <row r="9" spans="2:16" s="3" customFormat="1" ht="36.75" customHeight="1" x14ac:dyDescent="0.2">
      <c r="B9" s="29"/>
      <c r="C9" s="29"/>
      <c r="D9" s="29"/>
      <c r="E9" s="7" t="s">
        <v>12</v>
      </c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</row>
    <row r="10" spans="2:16" s="3" customFormat="1" ht="36.75" customHeight="1" x14ac:dyDescent="0.2">
      <c r="B10" s="29"/>
      <c r="C10" s="29"/>
      <c r="D10" s="29"/>
      <c r="E10" s="29"/>
      <c r="F10" s="7" t="s">
        <v>12</v>
      </c>
      <c r="G10" s="30"/>
      <c r="H10" s="30"/>
      <c r="I10" s="30"/>
      <c r="J10" s="30"/>
      <c r="K10" s="30"/>
      <c r="L10" s="30"/>
      <c r="M10" s="30"/>
      <c r="N10" s="30"/>
      <c r="O10" s="30"/>
      <c r="P10" s="30"/>
    </row>
    <row r="11" spans="2:16" s="3" customFormat="1" ht="36.75" customHeight="1" x14ac:dyDescent="0.2">
      <c r="B11" s="29"/>
      <c r="C11" s="29"/>
      <c r="D11" s="29"/>
      <c r="E11" s="29"/>
      <c r="F11" s="29"/>
      <c r="G11" s="7" t="s">
        <v>12</v>
      </c>
      <c r="H11" s="30"/>
      <c r="I11" s="30"/>
      <c r="J11" s="30"/>
      <c r="K11" s="30"/>
      <c r="L11" s="30"/>
      <c r="M11" s="30"/>
      <c r="N11" s="30"/>
      <c r="O11" s="30"/>
      <c r="P11" s="30"/>
    </row>
    <row r="12" spans="2:16" customFormat="1" ht="48" customHeight="1" x14ac:dyDescent="0.2">
      <c r="B12" s="1"/>
    </row>
  </sheetData>
  <mergeCells count="11">
    <mergeCell ref="B2:P2"/>
    <mergeCell ref="B8:C8"/>
    <mergeCell ref="B10:E10"/>
    <mergeCell ref="B11:F11"/>
    <mergeCell ref="C4:P4"/>
    <mergeCell ref="D7:P7"/>
    <mergeCell ref="E8:P8"/>
    <mergeCell ref="F9:P9"/>
    <mergeCell ref="G10:P10"/>
    <mergeCell ref="B9:D9"/>
    <mergeCell ref="H11:P11"/>
  </mergeCells>
  <pageMargins left="0.511811024" right="0.511811024" top="0.78740157499999996" bottom="0.78740157499999996" header="0.31496062000000002" footer="0.31496062000000002"/>
  <pageSetup paperSize="0" orientation="portrait" horizontalDpi="0" verticalDpi="0" copies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1</xdr:col>
                    <xdr:colOff>228600</xdr:colOff>
                    <xdr:row>10</xdr:row>
                    <xdr:rowOff>101600</xdr:rowOff>
                  </from>
                  <to>
                    <xdr:col>1</xdr:col>
                    <xdr:colOff>457200</xdr:colOff>
                    <xdr:row>10</xdr:row>
                    <xdr:rowOff>355600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28" r:id="rId5" name="Check Box 4">
              <controlPr defaultSize="0" autoFill="0" autoLine="0" autoPict="0">
                <anchor moveWithCells="1">
                  <from>
                    <xdr:col>1</xdr:col>
                    <xdr:colOff>228600</xdr:colOff>
                    <xdr:row>6</xdr:row>
                    <xdr:rowOff>101600</xdr:rowOff>
                  </from>
                  <to>
                    <xdr:col>1</xdr:col>
                    <xdr:colOff>457200</xdr:colOff>
                    <xdr:row>6</xdr:row>
                    <xdr:rowOff>368300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29" r:id="rId6" name="Check Box 5">
              <controlPr defaultSize="0" autoFill="0" autoLine="0" autoPict="0">
                <anchor moveWithCells="1">
                  <from>
                    <xdr:col>1</xdr:col>
                    <xdr:colOff>228600</xdr:colOff>
                    <xdr:row>9</xdr:row>
                    <xdr:rowOff>101600</xdr:rowOff>
                  </from>
                  <to>
                    <xdr:col>1</xdr:col>
                    <xdr:colOff>457200</xdr:colOff>
                    <xdr:row>9</xdr:row>
                    <xdr:rowOff>355600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30" r:id="rId7" name="Check Box 6">
              <controlPr defaultSize="0" autoFill="0" autoLine="0" autoPict="0">
                <anchor moveWithCells="1">
                  <from>
                    <xdr:col>1</xdr:col>
                    <xdr:colOff>228600</xdr:colOff>
                    <xdr:row>8</xdr:row>
                    <xdr:rowOff>101600</xdr:rowOff>
                  </from>
                  <to>
                    <xdr:col>1</xdr:col>
                    <xdr:colOff>457200</xdr:colOff>
                    <xdr:row>8</xdr:row>
                    <xdr:rowOff>355600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31" r:id="rId8" name="Check Box 7">
              <controlPr defaultSize="0" autoFill="0" autoLine="0" autoPict="0">
                <anchor moveWithCells="1">
                  <from>
                    <xdr:col>1</xdr:col>
                    <xdr:colOff>228600</xdr:colOff>
                    <xdr:row>7</xdr:row>
                    <xdr:rowOff>101600</xdr:rowOff>
                  </from>
                  <to>
                    <xdr:col>1</xdr:col>
                    <xdr:colOff>457200</xdr:colOff>
                    <xdr:row>7</xdr:row>
                    <xdr:rowOff>368300</xdr:rowOff>
                  </to>
                </anchor>
              </controlPr>
            </control>
          </mc:Choice>
          <mc:Fallback/>
        </mc:AlternateContent>
      </controls>
    </mc:Choice>
    <mc:Fallback/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6"/>
  <sheetViews>
    <sheetView showGridLines="0" workbookViewId="0">
      <selection activeCell="F14" sqref="F14"/>
    </sheetView>
  </sheetViews>
  <sheetFormatPr baseColWidth="10" defaultColWidth="8.83203125" defaultRowHeight="15" x14ac:dyDescent="0.2"/>
  <cols>
    <col min="1" max="1" width="3" style="10" customWidth="1"/>
    <col min="2" max="2" width="11.83203125" style="11" customWidth="1"/>
    <col min="3" max="3" width="1.1640625" style="12" customWidth="1"/>
    <col min="4" max="4" width="62" style="10" customWidth="1"/>
    <col min="5" max="5" width="1.1640625" style="12" customWidth="1"/>
    <col min="6" max="6" width="24.6640625" style="11" customWidth="1"/>
    <col min="7" max="7" width="1.1640625" style="12" customWidth="1"/>
    <col min="8" max="8" width="21.1640625" style="11" customWidth="1"/>
    <col min="9" max="9" width="1.6640625" style="12" customWidth="1"/>
    <col min="10" max="10" width="17.1640625" style="11" customWidth="1"/>
    <col min="11" max="11" width="9.1640625" style="10" customWidth="1"/>
    <col min="12" max="12" width="10.33203125" style="10" bestFit="1" customWidth="1"/>
    <col min="13" max="16384" width="8.83203125" style="10"/>
  </cols>
  <sheetData>
    <row r="1" spans="1:13" x14ac:dyDescent="0.2">
      <c r="A1" s="20"/>
      <c r="B1" s="21"/>
      <c r="C1" s="22"/>
      <c r="D1" s="20"/>
      <c r="E1" s="22"/>
      <c r="F1" s="21"/>
      <c r="G1" s="22"/>
      <c r="H1" s="23" t="s">
        <v>33</v>
      </c>
      <c r="I1" s="23">
        <f>COUNTIF($J$12:$J$36,"Concluído")</f>
        <v>0</v>
      </c>
      <c r="J1" s="24"/>
      <c r="K1" s="13"/>
      <c r="L1" s="13"/>
    </row>
    <row r="2" spans="1:13" ht="27" customHeight="1" x14ac:dyDescent="0.2">
      <c r="A2" s="20"/>
      <c r="B2" s="35" t="s">
        <v>13</v>
      </c>
      <c r="C2" s="36"/>
      <c r="D2" s="36"/>
      <c r="E2" s="36"/>
      <c r="F2" s="37"/>
      <c r="G2" s="22"/>
      <c r="H2" s="23" t="s">
        <v>34</v>
      </c>
      <c r="I2" s="23">
        <f>COUNTIF($J$12:$J$36,"Em Andamento")</f>
        <v>0</v>
      </c>
      <c r="J2" s="25"/>
      <c r="K2" s="13"/>
      <c r="L2" s="13"/>
    </row>
    <row r="3" spans="1:13" ht="27" customHeight="1" x14ac:dyDescent="0.2">
      <c r="A3" s="20"/>
      <c r="B3" s="38"/>
      <c r="C3" s="39"/>
      <c r="D3" s="39"/>
      <c r="E3" s="39"/>
      <c r="F3" s="40"/>
      <c r="G3" s="22"/>
      <c r="H3" s="23" t="s">
        <v>35</v>
      </c>
      <c r="I3" s="23">
        <f>COUNTIF($J$12:$J$36,"Atrasado")</f>
        <v>0</v>
      </c>
      <c r="J3" s="25"/>
      <c r="K3" s="13"/>
      <c r="L3" s="13"/>
    </row>
    <row r="4" spans="1:13" ht="27" customHeight="1" x14ac:dyDescent="0.2">
      <c r="A4" s="20"/>
      <c r="B4" s="26"/>
      <c r="C4" s="26"/>
      <c r="D4" s="26"/>
      <c r="E4" s="26"/>
      <c r="F4" s="26"/>
      <c r="G4" s="22"/>
      <c r="H4" s="23" t="s">
        <v>36</v>
      </c>
      <c r="I4" s="23">
        <f>COUNTIF($J$12:$J$36,"Cancelado")</f>
        <v>0</v>
      </c>
      <c r="J4" s="25"/>
      <c r="K4" s="13"/>
      <c r="L4" s="13"/>
    </row>
    <row r="5" spans="1:13" x14ac:dyDescent="0.2">
      <c r="A5" s="20"/>
      <c r="B5" s="21"/>
      <c r="C5" s="22"/>
      <c r="D5" s="20"/>
      <c r="E5" s="22"/>
      <c r="F5" s="21"/>
      <c r="G5" s="22"/>
      <c r="H5" s="25"/>
      <c r="I5" s="25"/>
      <c r="J5" s="25"/>
      <c r="K5" s="13"/>
      <c r="L5" s="13"/>
    </row>
    <row r="6" spans="1:13" x14ac:dyDescent="0.2">
      <c r="A6" s="20"/>
      <c r="B6" s="41" t="s">
        <v>1</v>
      </c>
      <c r="C6" s="42"/>
      <c r="D6" s="43"/>
      <c r="E6" s="22"/>
      <c r="F6" s="27" t="s">
        <v>2</v>
      </c>
      <c r="G6" s="22"/>
      <c r="H6" s="44" t="s">
        <v>14</v>
      </c>
      <c r="I6" s="44"/>
      <c r="J6" s="45"/>
    </row>
    <row r="7" spans="1:13" x14ac:dyDescent="0.2">
      <c r="B7" s="46"/>
      <c r="C7" s="46"/>
      <c r="D7" s="46"/>
      <c r="F7" s="28">
        <f>COUNTA(B12:B1048576)</f>
        <v>0</v>
      </c>
      <c r="H7" s="14" t="s">
        <v>3</v>
      </c>
      <c r="I7" s="47"/>
      <c r="J7" s="47"/>
    </row>
    <row r="8" spans="1:13" x14ac:dyDescent="0.2">
      <c r="B8" s="46"/>
      <c r="C8" s="46"/>
      <c r="D8" s="46"/>
      <c r="H8" s="14" t="s">
        <v>4</v>
      </c>
      <c r="I8" s="47"/>
      <c r="J8" s="47"/>
    </row>
    <row r="9" spans="1:13" x14ac:dyDescent="0.2">
      <c r="B9" s="46"/>
      <c r="C9" s="46"/>
      <c r="D9" s="46"/>
      <c r="H9" s="14" t="s">
        <v>5</v>
      </c>
      <c r="I9" s="47"/>
      <c r="J9" s="47"/>
    </row>
    <row r="10" spans="1:13" x14ac:dyDescent="0.2">
      <c r="J10" s="15"/>
      <c r="L10" s="11"/>
      <c r="M10" s="11"/>
    </row>
    <row r="11" spans="1:13" s="11" customFormat="1" ht="27" x14ac:dyDescent="0.2">
      <c r="B11" s="16" t="s">
        <v>6</v>
      </c>
      <c r="C11" s="12"/>
      <c r="D11" s="17" t="s">
        <v>7</v>
      </c>
      <c r="E11" s="12"/>
      <c r="F11" s="17" t="s">
        <v>8</v>
      </c>
      <c r="G11" s="12"/>
      <c r="H11" s="17" t="s">
        <v>9</v>
      </c>
      <c r="I11" s="12"/>
      <c r="J11" s="17" t="s">
        <v>10</v>
      </c>
      <c r="L11" s="10"/>
      <c r="M11" s="10"/>
    </row>
    <row r="12" spans="1:13" x14ac:dyDescent="0.2">
      <c r="B12" s="18"/>
      <c r="D12" s="19"/>
      <c r="F12" s="14"/>
      <c r="H12" s="18"/>
      <c r="J12" s="14"/>
    </row>
    <row r="13" spans="1:13" x14ac:dyDescent="0.2">
      <c r="B13" s="18"/>
      <c r="D13" s="19"/>
      <c r="F13" s="14"/>
      <c r="H13" s="18"/>
      <c r="J13" s="14"/>
    </row>
    <row r="14" spans="1:13" x14ac:dyDescent="0.2">
      <c r="B14" s="18"/>
      <c r="D14" s="19"/>
      <c r="F14" s="14"/>
      <c r="H14" s="18"/>
      <c r="J14" s="14"/>
    </row>
    <row r="15" spans="1:13" x14ac:dyDescent="0.2">
      <c r="B15" s="18"/>
      <c r="D15" s="19"/>
      <c r="F15" s="14"/>
      <c r="H15" s="18"/>
      <c r="J15" s="14"/>
    </row>
    <row r="16" spans="1:13" x14ac:dyDescent="0.2">
      <c r="B16" s="18"/>
      <c r="D16" s="19"/>
      <c r="F16" s="14"/>
      <c r="H16" s="18"/>
      <c r="J16" s="14"/>
    </row>
    <row r="17" spans="2:10" x14ac:dyDescent="0.2">
      <c r="B17" s="14"/>
      <c r="D17" s="19"/>
      <c r="F17" s="14"/>
      <c r="H17" s="14"/>
      <c r="J17" s="14"/>
    </row>
    <row r="18" spans="2:10" x14ac:dyDescent="0.2">
      <c r="B18" s="14"/>
      <c r="D18" s="19"/>
      <c r="F18" s="14"/>
      <c r="H18" s="14"/>
      <c r="J18" s="14"/>
    </row>
    <row r="19" spans="2:10" x14ac:dyDescent="0.2">
      <c r="B19" s="14"/>
      <c r="D19" s="19"/>
      <c r="F19" s="14"/>
      <c r="H19" s="14"/>
      <c r="J19" s="14"/>
    </row>
    <row r="20" spans="2:10" x14ac:dyDescent="0.2">
      <c r="B20" s="14"/>
      <c r="D20" s="19"/>
      <c r="F20" s="14"/>
      <c r="H20" s="14"/>
      <c r="J20" s="14"/>
    </row>
    <row r="21" spans="2:10" x14ac:dyDescent="0.2">
      <c r="B21" s="14"/>
      <c r="D21" s="19"/>
      <c r="F21" s="14"/>
      <c r="H21" s="14"/>
      <c r="J21" s="14"/>
    </row>
    <row r="22" spans="2:10" x14ac:dyDescent="0.2">
      <c r="B22" s="14"/>
      <c r="D22" s="19"/>
      <c r="F22" s="14"/>
      <c r="H22" s="14"/>
      <c r="J22" s="14"/>
    </row>
    <row r="23" spans="2:10" x14ac:dyDescent="0.2">
      <c r="B23" s="14"/>
      <c r="D23" s="19"/>
      <c r="F23" s="14"/>
      <c r="H23" s="14"/>
      <c r="J23" s="14"/>
    </row>
    <row r="24" spans="2:10" x14ac:dyDescent="0.2">
      <c r="B24" s="14"/>
      <c r="D24" s="19"/>
      <c r="F24" s="14"/>
      <c r="H24" s="14"/>
      <c r="J24" s="14"/>
    </row>
    <row r="25" spans="2:10" x14ac:dyDescent="0.2">
      <c r="B25" s="14"/>
      <c r="D25" s="19"/>
      <c r="F25" s="14"/>
      <c r="H25" s="14"/>
      <c r="J25" s="14"/>
    </row>
    <row r="26" spans="2:10" x14ac:dyDescent="0.2">
      <c r="B26" s="14"/>
      <c r="D26" s="19"/>
      <c r="F26" s="14"/>
      <c r="H26" s="14"/>
      <c r="J26" s="14"/>
    </row>
    <row r="27" spans="2:10" x14ac:dyDescent="0.2">
      <c r="B27" s="14"/>
      <c r="D27" s="19"/>
      <c r="F27" s="14"/>
      <c r="H27" s="14"/>
      <c r="J27" s="14"/>
    </row>
    <row r="28" spans="2:10" x14ac:dyDescent="0.2">
      <c r="B28" s="14"/>
      <c r="D28" s="19"/>
      <c r="F28" s="14"/>
      <c r="H28" s="14"/>
      <c r="J28" s="14"/>
    </row>
    <row r="29" spans="2:10" x14ac:dyDescent="0.2">
      <c r="B29" s="14"/>
      <c r="D29" s="19"/>
      <c r="F29" s="14"/>
      <c r="H29" s="14"/>
      <c r="J29" s="14"/>
    </row>
    <row r="30" spans="2:10" x14ac:dyDescent="0.2">
      <c r="B30" s="14"/>
      <c r="D30" s="19"/>
      <c r="F30" s="14"/>
      <c r="H30" s="14"/>
      <c r="J30" s="14"/>
    </row>
    <row r="31" spans="2:10" x14ac:dyDescent="0.2">
      <c r="B31" s="14"/>
      <c r="D31" s="19"/>
      <c r="F31" s="14"/>
      <c r="H31" s="14"/>
      <c r="J31" s="14"/>
    </row>
    <row r="32" spans="2:10" x14ac:dyDescent="0.2">
      <c r="B32" s="14"/>
      <c r="D32" s="19"/>
      <c r="F32" s="14"/>
      <c r="H32" s="14"/>
      <c r="J32" s="14"/>
    </row>
    <row r="33" spans="1:13" x14ac:dyDescent="0.2">
      <c r="B33" s="14"/>
      <c r="D33" s="19"/>
      <c r="F33" s="14"/>
      <c r="H33" s="14"/>
      <c r="J33" s="14"/>
    </row>
    <row r="34" spans="1:13" x14ac:dyDescent="0.2">
      <c r="B34" s="14"/>
      <c r="D34" s="19"/>
      <c r="F34" s="14"/>
      <c r="H34" s="14"/>
      <c r="J34" s="14"/>
      <c r="L34" s="12"/>
      <c r="M34" s="12"/>
    </row>
    <row r="35" spans="1:13" s="12" customFormat="1" x14ac:dyDescent="0.2">
      <c r="A35" s="10"/>
      <c r="B35" s="14"/>
      <c r="D35" s="19"/>
      <c r="F35" s="14"/>
      <c r="H35" s="14"/>
      <c r="J35" s="14"/>
      <c r="K35" s="10"/>
    </row>
    <row r="36" spans="1:13" s="12" customFormat="1" x14ac:dyDescent="0.2">
      <c r="A36" s="10"/>
      <c r="B36" s="14"/>
      <c r="D36" s="19"/>
      <c r="F36" s="14"/>
      <c r="H36" s="14"/>
      <c r="J36" s="14"/>
      <c r="K36" s="10"/>
      <c r="L36" s="10"/>
      <c r="M36" s="10"/>
    </row>
  </sheetData>
  <mergeCells count="7">
    <mergeCell ref="B2:F3"/>
    <mergeCell ref="B6:D6"/>
    <mergeCell ref="H6:J6"/>
    <mergeCell ref="B7:D9"/>
    <mergeCell ref="I7:J7"/>
    <mergeCell ref="I8:J8"/>
    <mergeCell ref="I9:J9"/>
  </mergeCells>
  <pageMargins left="0.23622047244094491" right="0.23622047244094491" top="0.55118110236220474" bottom="0.55118110236220474" header="0.31496062992125984" footer="0.31496062992125984"/>
  <pageSetup paperSize="9" orientation="landscape" horizontalDpi="0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Dados!$A$2:$A$5</xm:f>
          </x14:formula1>
          <xm:sqref>J12:J36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>
      <selection activeCell="B13" sqref="B13"/>
    </sheetView>
  </sheetViews>
  <sheetFormatPr baseColWidth="10" defaultColWidth="8.83203125" defaultRowHeight="15" x14ac:dyDescent="0.2"/>
  <cols>
    <col min="1" max="1" width="26.1640625" bestFit="1" customWidth="1"/>
  </cols>
  <sheetData>
    <row r="1" spans="1:1" x14ac:dyDescent="0.2">
      <c r="A1" s="9" t="s">
        <v>28</v>
      </c>
    </row>
    <row r="2" spans="1:1" x14ac:dyDescent="0.2">
      <c r="A2" s="9" t="s">
        <v>29</v>
      </c>
    </row>
    <row r="3" spans="1:1" x14ac:dyDescent="0.2">
      <c r="A3" s="9" t="s">
        <v>30</v>
      </c>
    </row>
    <row r="4" spans="1:1" x14ac:dyDescent="0.2">
      <c r="A4" s="9" t="s">
        <v>31</v>
      </c>
    </row>
    <row r="5" spans="1:1" x14ac:dyDescent="0.2">
      <c r="A5" s="9" t="s">
        <v>32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Exemplo 5 Porquês</vt:lpstr>
      <vt:lpstr>Exemplo Plano de Ação</vt:lpstr>
      <vt:lpstr>5 Porquês</vt:lpstr>
      <vt:lpstr>Plano de Ação</vt:lpstr>
      <vt:lpstr>Dados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ibc</dc:creator>
  <cp:lastModifiedBy>Usuário do Microsoft Office</cp:lastModifiedBy>
  <dcterms:created xsi:type="dcterms:W3CDTF">2017-06-23T01:07:17Z</dcterms:created>
  <dcterms:modified xsi:type="dcterms:W3CDTF">2017-06-25T21:02:27Z</dcterms:modified>
</cp:coreProperties>
</file>