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iago\Downloads\"/>
    </mc:Choice>
  </mc:AlternateContent>
  <bookViews>
    <workbookView xWindow="0" yWindow="0" windowWidth="28800" windowHeight="12330"/>
  </bookViews>
  <sheets>
    <sheet name="Gastos Fixos e Variáveis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2" l="1"/>
  <c r="M14" i="2" s="1"/>
  <c r="E26" i="2"/>
  <c r="F9" i="2" s="1"/>
  <c r="F19" i="2" l="1"/>
  <c r="F23" i="2"/>
  <c r="F13" i="2"/>
  <c r="F24" i="2"/>
  <c r="F22" i="2"/>
  <c r="F12" i="2"/>
  <c r="F21" i="2"/>
  <c r="F11" i="2"/>
  <c r="F20" i="2"/>
  <c r="F8" i="2"/>
  <c r="F16" i="2"/>
  <c r="F15" i="2"/>
  <c r="F26" i="2"/>
  <c r="F14" i="2"/>
  <c r="F25" i="2"/>
  <c r="M21" i="2"/>
  <c r="M7" i="2"/>
  <c r="M8" i="2"/>
  <c r="M13" i="2"/>
  <c r="M20" i="2"/>
  <c r="M11" i="2"/>
  <c r="M10" i="2"/>
  <c r="M17" i="2"/>
  <c r="M24" i="2"/>
  <c r="M16" i="2"/>
  <c r="M23" i="2"/>
  <c r="M15" i="2"/>
  <c r="M12" i="2"/>
  <c r="M19" i="2"/>
  <c r="M26" i="2"/>
  <c r="M18" i="2"/>
  <c r="M25" i="2"/>
  <c r="M9" i="2"/>
  <c r="M22" i="2"/>
  <c r="F7" i="2"/>
  <c r="F18" i="2"/>
  <c r="F10" i="2"/>
  <c r="F17" i="2"/>
</calcChain>
</file>

<file path=xl/sharedStrings.xml><?xml version="1.0" encoding="utf-8"?>
<sst xmlns="http://schemas.openxmlformats.org/spreadsheetml/2006/main" count="89" uniqueCount="54">
  <si>
    <t>I.</t>
  </si>
  <si>
    <t>II.</t>
  </si>
  <si>
    <t>III.</t>
  </si>
  <si>
    <t>IV.</t>
  </si>
  <si>
    <t>V.</t>
  </si>
  <si>
    <t>VI.</t>
  </si>
  <si>
    <t>VII.</t>
  </si>
  <si>
    <t>VIII.</t>
  </si>
  <si>
    <t xml:space="preserve">        CURSO JORNADA DA LOJA DE SUCESSO</t>
  </si>
  <si>
    <t xml:space="preserve">    GASTOS FIXOS E GASTOS VARIÁVEIS</t>
  </si>
  <si>
    <t>GASTOS FIXOS</t>
  </si>
  <si>
    <t>R$</t>
  </si>
  <si>
    <t>Descrição dos gastos</t>
  </si>
  <si>
    <t>% do Total</t>
  </si>
  <si>
    <t>Água</t>
  </si>
  <si>
    <t>Energia Elétrica</t>
  </si>
  <si>
    <t>Telefone</t>
  </si>
  <si>
    <t>Internet</t>
  </si>
  <si>
    <t>Aluguel</t>
  </si>
  <si>
    <t>Contabilidade</t>
  </si>
  <si>
    <t>FGTS</t>
  </si>
  <si>
    <t>Folha Salarial</t>
  </si>
  <si>
    <t>IX.</t>
  </si>
  <si>
    <t>X.</t>
  </si>
  <si>
    <t>XI.</t>
  </si>
  <si>
    <t>XII.</t>
  </si>
  <si>
    <t>INSS</t>
  </si>
  <si>
    <t>Pro Labore</t>
  </si>
  <si>
    <t>Software / Plataforma Site</t>
  </si>
  <si>
    <t>Vale Transporte</t>
  </si>
  <si>
    <t>XIII.</t>
  </si>
  <si>
    <t>XIV.</t>
  </si>
  <si>
    <t>Alimentação</t>
  </si>
  <si>
    <t>Tarifa Bancária</t>
  </si>
  <si>
    <t>IPTU</t>
  </si>
  <si>
    <t>XV.</t>
  </si>
  <si>
    <t>XVI.</t>
  </si>
  <si>
    <t>XVII.</t>
  </si>
  <si>
    <t>Aluguel de Máquina de Cartão</t>
  </si>
  <si>
    <t>Outros</t>
  </si>
  <si>
    <t>XVIII.</t>
  </si>
  <si>
    <t>XIX.</t>
  </si>
  <si>
    <t>TOTAL</t>
  </si>
  <si>
    <t>GASTOS VARIÁVEIS</t>
  </si>
  <si>
    <t>Comissões</t>
  </si>
  <si>
    <t>Frete</t>
  </si>
  <si>
    <t>Impostos</t>
  </si>
  <si>
    <t>Etiquetas</t>
  </si>
  <si>
    <t>Sacolas</t>
  </si>
  <si>
    <t>Outras embalagens</t>
  </si>
  <si>
    <t>Caixas de correio</t>
  </si>
  <si>
    <t>Custo dos Produtos Vendidos</t>
  </si>
  <si>
    <t>Taxa de Máquina de Cartão</t>
  </si>
  <si>
    <r>
      <rPr>
        <b/>
        <sz val="10"/>
        <color rgb="FF483934"/>
        <rFont val="Calibri"/>
        <family val="2"/>
        <scheme val="minor"/>
      </rPr>
      <t>Gastos Fixos:</t>
    </r>
    <r>
      <rPr>
        <sz val="10"/>
        <color rgb="FF483934"/>
        <rFont val="Calibri"/>
        <family val="2"/>
        <scheme val="minor"/>
      </rPr>
      <t xml:space="preserve"> São aqueles que não variam conforme a venda. Independente da quantidade e valor de vendas no mês, esses gastos se mantêm.
</t>
    </r>
    <r>
      <rPr>
        <b/>
        <sz val="10"/>
        <color rgb="FF483934"/>
        <rFont val="Calibri"/>
        <family val="2"/>
        <scheme val="minor"/>
      </rPr>
      <t>Gastos Variáveis:</t>
    </r>
    <r>
      <rPr>
        <sz val="10"/>
        <color rgb="FF483934"/>
        <rFont val="Calibri"/>
        <family val="2"/>
        <scheme val="minor"/>
      </rPr>
      <t xml:space="preserve"> São aqueles que variam proporcionalmente conforme a venda. Se as vendas aumentam, os gastos variáveis também aumentam e o mesmo vale para o contrário.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</si>
</sst>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83934"/>
      <name val="Calibri"/>
      <family val="2"/>
      <scheme val="minor"/>
    </font>
    <font>
      <sz val="10"/>
      <color rgb="FF483934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</fills>
  <borders count="8">
    <border>
      <left/>
      <right/>
      <top/>
      <bottom/>
      <diagonal/>
    </border>
    <border>
      <left style="thin">
        <color rgb="FF483934"/>
      </left>
      <right style="thin">
        <color rgb="FF483934"/>
      </right>
      <top style="thin">
        <color rgb="FF483934"/>
      </top>
      <bottom style="thin">
        <color rgb="FF483934"/>
      </bottom>
      <diagonal/>
    </border>
    <border>
      <left style="thin">
        <color rgb="FF483934"/>
      </left>
      <right/>
      <top style="thin">
        <color rgb="FF483934"/>
      </top>
      <bottom style="thin">
        <color rgb="FF483934"/>
      </bottom>
      <diagonal/>
    </border>
    <border>
      <left/>
      <right style="thin">
        <color rgb="FF483934"/>
      </right>
      <top style="thin">
        <color rgb="FF483934"/>
      </top>
      <bottom style="thin">
        <color rgb="FF483934"/>
      </bottom>
      <diagonal/>
    </border>
    <border>
      <left/>
      <right/>
      <top style="thin">
        <color rgb="FF483934"/>
      </top>
      <bottom style="thin">
        <color rgb="FF483934"/>
      </bottom>
      <diagonal/>
    </border>
    <border>
      <left style="medium">
        <color rgb="FF8F4555"/>
      </left>
      <right/>
      <top style="medium">
        <color rgb="FF8F4555"/>
      </top>
      <bottom style="medium">
        <color rgb="FF8F4555"/>
      </bottom>
      <diagonal/>
    </border>
    <border>
      <left/>
      <right/>
      <top style="medium">
        <color rgb="FF8F4555"/>
      </top>
      <bottom style="medium">
        <color rgb="FF8F4555"/>
      </bottom>
      <diagonal/>
    </border>
    <border>
      <left/>
      <right style="medium">
        <color rgb="FF8F4555"/>
      </right>
      <top style="medium">
        <color rgb="FF8F4555"/>
      </top>
      <bottom style="medium">
        <color rgb="FF8F45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5" fontId="7" fillId="0" borderId="0" xfId="1" applyNumberFormat="1" applyFont="1" applyBorder="1" applyAlignment="1" applyProtection="1"/>
    <xf numFmtId="164" fontId="7" fillId="0" borderId="1" xfId="1" applyFont="1" applyBorder="1" applyAlignment="1" applyProtection="1">
      <protection locked="0"/>
    </xf>
    <xf numFmtId="0" fontId="5" fillId="3" borderId="0" xfId="0" applyFont="1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Continuous" vertical="center"/>
    </xf>
    <xf numFmtId="0" fontId="3" fillId="3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centerContinuous" vertical="center"/>
    </xf>
    <xf numFmtId="0" fontId="0" fillId="4" borderId="0" xfId="0" applyFill="1" applyProtection="1"/>
    <xf numFmtId="0" fontId="0" fillId="0" borderId="0" xfId="0" applyFill="1" applyProtection="1"/>
    <xf numFmtId="0" fontId="0" fillId="2" borderId="0" xfId="0" applyFill="1" applyProtection="1"/>
    <xf numFmtId="0" fontId="4" fillId="3" borderId="0" xfId="0" applyFont="1" applyFill="1" applyBorder="1" applyAlignment="1" applyProtection="1">
      <alignment horizontal="center"/>
    </xf>
    <xf numFmtId="9" fontId="4" fillId="3" borderId="0" xfId="2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10" fontId="7" fillId="0" borderId="0" xfId="2" applyNumberFormat="1" applyFont="1" applyBorder="1" applyAlignment="1" applyProtection="1"/>
    <xf numFmtId="10" fontId="7" fillId="5" borderId="1" xfId="2" applyNumberFormat="1" applyFont="1" applyFill="1" applyBorder="1" applyAlignment="1" applyProtection="1">
      <alignment horizontal="center"/>
    </xf>
    <xf numFmtId="164" fontId="7" fillId="5" borderId="1" xfId="1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left" vertic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165" fontId="4" fillId="3" borderId="0" xfId="1" applyNumberFormat="1" applyFont="1" applyFill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8F4555"/>
      <color rgb="FFE8CED4"/>
      <color rgb="FF48393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Gastos Fixos</a:t>
            </a:r>
          </a:p>
        </c:rich>
      </c:tx>
      <c:layout>
        <c:manualLayout>
          <c:xMode val="edge"/>
          <c:yMode val="edge"/>
          <c:x val="0.32441376557934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450127295456459"/>
          <c:y val="0.22556925153635748"/>
          <c:w val="0.36132487811218855"/>
          <c:h val="0.68319353064122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5E-4649-A522-C551EE28B6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5E-4649-A522-C551EE28B6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5E-4649-A522-C551EE28B6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5E-4649-A522-C551EE28B6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5E-4649-A522-C551EE28B6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5E-4649-A522-C551EE28B6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5E-4649-A522-C551EE28B62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5E-4649-A522-C551EE28B62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5E-4649-A522-C551EE28B62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D5E-4649-A522-C551EE28B62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5E-4649-A522-C551EE28B62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15-47A0-95BD-EEF225EDD82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5E-4649-A522-C551EE28B62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5E-4649-A522-C551EE28B62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D5E-4649-A522-C551EE28B62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D5E-4649-A522-C551EE28B62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D5E-4649-A522-C551EE28B62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D5E-4649-A522-C551EE28B62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D5E-4649-A522-C551EE28B6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48393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'Gastos Fixos e Variáveis'!$C$7:$C$25</c:f>
              <c:strCache>
                <c:ptCount val="19"/>
                <c:pt idx="0">
                  <c:v>Água</c:v>
                </c:pt>
                <c:pt idx="1">
                  <c:v>Energia Elétrica</c:v>
                </c:pt>
                <c:pt idx="2">
                  <c:v>Telefone</c:v>
                </c:pt>
                <c:pt idx="3">
                  <c:v>Internet</c:v>
                </c:pt>
                <c:pt idx="4">
                  <c:v>Aluguel</c:v>
                </c:pt>
                <c:pt idx="5">
                  <c:v>Contabilidade</c:v>
                </c:pt>
                <c:pt idx="6">
                  <c:v>FGTS</c:v>
                </c:pt>
                <c:pt idx="7">
                  <c:v>INSS</c:v>
                </c:pt>
                <c:pt idx="8">
                  <c:v>Folha Salarial</c:v>
                </c:pt>
                <c:pt idx="9">
                  <c:v>Pro Labore</c:v>
                </c:pt>
                <c:pt idx="10">
                  <c:v>Software / Plataforma Site</c:v>
                </c:pt>
                <c:pt idx="11">
                  <c:v>Vale Transporte</c:v>
                </c:pt>
                <c:pt idx="12">
                  <c:v>Alimentação</c:v>
                </c:pt>
                <c:pt idx="13">
                  <c:v>Tarifa Bancária</c:v>
                </c:pt>
                <c:pt idx="14">
                  <c:v>IPTU</c:v>
                </c:pt>
                <c:pt idx="15">
                  <c:v>Aluguel de Máquina de Cartão</c:v>
                </c:pt>
                <c:pt idx="16">
                  <c:v>Outros</c:v>
                </c:pt>
                <c:pt idx="17">
                  <c:v>Outros</c:v>
                </c:pt>
                <c:pt idx="18">
                  <c:v>Outros</c:v>
                </c:pt>
              </c:strCache>
            </c:strRef>
          </c:cat>
          <c:val>
            <c:numRef>
              <c:f>'Gastos Fixos e Variáveis'!$E$7:$E$25</c:f>
              <c:numCache>
                <c:formatCode>_-"R$"* #,##0.00_-;\-"R$"* #,##0.00_-;_-"R$"*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6B15-47A0-95BD-EEF225EDD8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Gastos Variáveis</a:t>
            </a:r>
          </a:p>
        </c:rich>
      </c:tx>
      <c:layout>
        <c:manualLayout>
          <c:xMode val="edge"/>
          <c:yMode val="edge"/>
          <c:x val="0.32441376557934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1450127295456459"/>
          <c:y val="0.22556925153635748"/>
          <c:w val="0.36132487811218855"/>
          <c:h val="0.68319353064122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61-4E21-A96D-3CFC14ECD6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61-4E21-A96D-3CFC14ECD6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61-4E21-A96D-3CFC14ECD6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61-4E21-A96D-3CFC14ECD6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61-4E21-A96D-3CFC14ECD6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61-4E21-A96D-3CFC14ECD6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61-4E21-A96D-3CFC14ECD6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61-4E21-A96D-3CFC14ECD6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61-4E21-A96D-3CFC14ECD64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61-4E21-A96D-3CFC14ECD64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61-4E21-A96D-3CFC14ECD64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61-4E21-A96D-3CFC14ECD64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61-4E21-A96D-3CFC14ECD64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61-4E21-A96D-3CFC14ECD64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361-4E21-A96D-3CFC14ECD64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361-4E21-A96D-3CFC14ECD64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361-4E21-A96D-3CFC14ECD64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361-4E21-A96D-3CFC14ECD64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361-4E21-A96D-3CFC14ECD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48393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'Gastos Fixos e Variáveis'!$J$7:$K$25</c:f>
              <c:strCache>
                <c:ptCount val="19"/>
                <c:pt idx="0">
                  <c:v>Comissões</c:v>
                </c:pt>
                <c:pt idx="1">
                  <c:v>Frete</c:v>
                </c:pt>
                <c:pt idx="2">
                  <c:v>Impostos</c:v>
                </c:pt>
                <c:pt idx="3">
                  <c:v>Custo dos Produtos Vendidos</c:v>
                </c:pt>
                <c:pt idx="4">
                  <c:v>Etiquetas</c:v>
                </c:pt>
                <c:pt idx="5">
                  <c:v>Sacolas</c:v>
                </c:pt>
                <c:pt idx="6">
                  <c:v>Caixas de correio</c:v>
                </c:pt>
                <c:pt idx="7">
                  <c:v>Outras embalagens</c:v>
                </c:pt>
                <c:pt idx="8">
                  <c:v>Taxa de Máquina de Cartão</c:v>
                </c:pt>
                <c:pt idx="9">
                  <c:v>Outros</c:v>
                </c:pt>
                <c:pt idx="10">
                  <c:v>Outros</c:v>
                </c:pt>
                <c:pt idx="11">
                  <c:v>Outros</c:v>
                </c:pt>
                <c:pt idx="12">
                  <c:v>Outros</c:v>
                </c:pt>
                <c:pt idx="13">
                  <c:v>Outros</c:v>
                </c:pt>
                <c:pt idx="14">
                  <c:v>Outros</c:v>
                </c:pt>
                <c:pt idx="15">
                  <c:v>Outros</c:v>
                </c:pt>
                <c:pt idx="16">
                  <c:v>Outros</c:v>
                </c:pt>
                <c:pt idx="17">
                  <c:v>Outros</c:v>
                </c:pt>
                <c:pt idx="18">
                  <c:v>Outros</c:v>
                </c:pt>
              </c:strCache>
            </c:strRef>
          </c:cat>
          <c:val>
            <c:numRef>
              <c:f>'Gastos Fixos e Variáveis'!$L$7:$L$25</c:f>
              <c:numCache>
                <c:formatCode>_-"R$"* #,##0.00_-;\-"R$"* #,##0.00_-;_-"R$"* "-"??_-;_-@_-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26-2361-4E21-A96D-3CFC14ECD6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5603</xdr:rowOff>
    </xdr:from>
    <xdr:to>
      <xdr:col>6</xdr:col>
      <xdr:colOff>5603</xdr:colOff>
      <xdr:row>37</xdr:row>
      <xdr:rowOff>184896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5602</xdr:colOff>
      <xdr:row>25</xdr:row>
      <xdr:rowOff>184897</xdr:rowOff>
    </xdr:from>
    <xdr:to>
      <xdr:col>13</xdr:col>
      <xdr:colOff>0</xdr:colOff>
      <xdr:row>38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8F4555"/>
  </sheetPr>
  <dimension ref="A1:XFC76"/>
  <sheetViews>
    <sheetView showGridLines="0" showRowColHeaders="0" tabSelected="1" topLeftCell="A6" zoomScale="150" zoomScaleNormal="150" workbookViewId="0">
      <selection activeCell="M13" sqref="M13"/>
    </sheetView>
  </sheetViews>
  <sheetFormatPr baseColWidth="10" defaultColWidth="0" defaultRowHeight="15" zeroHeight="1" x14ac:dyDescent="0.25"/>
  <cols>
    <col min="1" max="1" width="2.85546875" style="7" customWidth="1"/>
    <col min="2" max="2" width="4.28515625" style="7" customWidth="1"/>
    <col min="3" max="3" width="8.140625" style="7" customWidth="1"/>
    <col min="4" max="4" width="17.28515625" style="7" customWidth="1"/>
    <col min="5" max="6" width="13.7109375" style="7" customWidth="1"/>
    <col min="7" max="7" width="6" style="7" customWidth="1"/>
    <col min="8" max="8" width="2.85546875" style="7" customWidth="1"/>
    <col min="9" max="9" width="4.28515625" style="7" customWidth="1"/>
    <col min="10" max="10" width="8.140625" style="7" customWidth="1"/>
    <col min="11" max="11" width="16.28515625" style="12" customWidth="1"/>
    <col min="12" max="13" width="13.7109375" style="12" customWidth="1"/>
    <col min="14" max="14" width="1.5703125" style="7" customWidth="1"/>
    <col min="15" max="16" width="11.42578125" style="7" hidden="1" customWidth="1"/>
    <col min="17" max="16382" width="0" style="7" hidden="1"/>
    <col min="16383" max="16383" width="1.7109375" style="7" hidden="1" customWidth="1"/>
    <col min="16384" max="16384" width="1.5703125" style="7" hidden="1" customWidth="1"/>
  </cols>
  <sheetData>
    <row r="1" spans="1:14" ht="23.25" customHeight="1" x14ac:dyDescent="0.25">
      <c r="A1" s="3" t="s">
        <v>8</v>
      </c>
      <c r="B1" s="3"/>
      <c r="C1" s="4"/>
      <c r="D1" s="4"/>
      <c r="E1" s="4"/>
      <c r="F1" s="4"/>
      <c r="G1" s="4"/>
      <c r="H1" s="5"/>
      <c r="I1" s="5"/>
      <c r="J1" s="5"/>
      <c r="K1" s="6"/>
      <c r="L1" s="6"/>
      <c r="M1" s="6"/>
      <c r="N1" s="6"/>
    </row>
    <row r="2" spans="1:14" ht="24.75" customHeight="1" x14ac:dyDescent="0.25">
      <c r="A2" s="8" t="s">
        <v>9</v>
      </c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11" customFormat="1" ht="4.5" customHeight="1" thickBot="1" x14ac:dyDescent="0.3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45" customHeight="1" thickBot="1" x14ac:dyDescent="0.3">
      <c r="A4" s="9"/>
      <c r="B4" s="29" t="s">
        <v>53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10"/>
    </row>
    <row r="5" spans="1:14" s="11" customFormat="1" ht="4.5" customHeight="1" x14ac:dyDescent="0.25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ht="12.75" customHeight="1" x14ac:dyDescent="0.25">
      <c r="A6" s="24" t="s">
        <v>10</v>
      </c>
      <c r="B6" s="16" t="s">
        <v>12</v>
      </c>
      <c r="C6" s="16"/>
      <c r="D6" s="16"/>
      <c r="E6" s="14" t="s">
        <v>11</v>
      </c>
      <c r="F6" s="15" t="s">
        <v>13</v>
      </c>
      <c r="G6" s="18"/>
      <c r="H6" s="24" t="s">
        <v>43</v>
      </c>
      <c r="I6" s="16" t="s">
        <v>12</v>
      </c>
      <c r="J6" s="16"/>
      <c r="K6" s="16"/>
      <c r="L6" s="14" t="s">
        <v>11</v>
      </c>
      <c r="M6" s="15" t="s">
        <v>13</v>
      </c>
    </row>
    <row r="7" spans="1:14" ht="15.75" customHeight="1" x14ac:dyDescent="0.25">
      <c r="A7" s="24"/>
      <c r="B7" s="17" t="s">
        <v>0</v>
      </c>
      <c r="C7" s="25" t="s">
        <v>14</v>
      </c>
      <c r="D7" s="25"/>
      <c r="E7" s="2"/>
      <c r="F7" s="19" t="str">
        <f>IF($E$26="","",IF($E$26=0,"",E7/$E$26))</f>
        <v/>
      </c>
      <c r="G7" s="18"/>
      <c r="H7" s="24"/>
      <c r="I7" s="17" t="s">
        <v>0</v>
      </c>
      <c r="J7" s="32" t="s">
        <v>44</v>
      </c>
      <c r="K7" s="33"/>
      <c r="L7" s="2"/>
      <c r="M7" s="19" t="str">
        <f>IF($L$26="","",IF($L$26=0,"",L7/$L$26))</f>
        <v/>
      </c>
    </row>
    <row r="8" spans="1:14" x14ac:dyDescent="0.25">
      <c r="A8" s="24"/>
      <c r="B8" s="17" t="s">
        <v>1</v>
      </c>
      <c r="C8" s="25" t="s">
        <v>15</v>
      </c>
      <c r="D8" s="25"/>
      <c r="E8" s="2"/>
      <c r="F8" s="19" t="str">
        <f t="shared" ref="F8:F26" si="0">IF($E$26="","",IF($E$26=0,"",E8/$E$26))</f>
        <v/>
      </c>
      <c r="G8" s="18"/>
      <c r="H8" s="24"/>
      <c r="I8" s="17" t="s">
        <v>1</v>
      </c>
      <c r="J8" s="32" t="s">
        <v>45</v>
      </c>
      <c r="K8" s="33"/>
      <c r="L8" s="2"/>
      <c r="M8" s="19" t="str">
        <f t="shared" ref="M8:M26" si="1">IF($L$26="","",IF($L$26=0,"",L8/$L$26))</f>
        <v/>
      </c>
    </row>
    <row r="9" spans="1:14" x14ac:dyDescent="0.25">
      <c r="A9" s="24"/>
      <c r="B9" s="17" t="s">
        <v>2</v>
      </c>
      <c r="C9" s="25" t="s">
        <v>16</v>
      </c>
      <c r="D9" s="25"/>
      <c r="E9" s="2"/>
      <c r="F9" s="19" t="str">
        <f t="shared" si="0"/>
        <v/>
      </c>
      <c r="G9" s="18"/>
      <c r="H9" s="24"/>
      <c r="I9" s="17" t="s">
        <v>2</v>
      </c>
      <c r="J9" s="32" t="s">
        <v>46</v>
      </c>
      <c r="K9" s="33"/>
      <c r="L9" s="2"/>
      <c r="M9" s="19" t="str">
        <f t="shared" si="1"/>
        <v/>
      </c>
    </row>
    <row r="10" spans="1:14" x14ac:dyDescent="0.25">
      <c r="A10" s="24"/>
      <c r="B10" s="17" t="s">
        <v>3</v>
      </c>
      <c r="C10" s="25" t="s">
        <v>17</v>
      </c>
      <c r="D10" s="25"/>
      <c r="E10" s="2"/>
      <c r="F10" s="19" t="str">
        <f t="shared" si="0"/>
        <v/>
      </c>
      <c r="G10" s="18"/>
      <c r="H10" s="24"/>
      <c r="I10" s="17" t="s">
        <v>3</v>
      </c>
      <c r="J10" s="32" t="s">
        <v>51</v>
      </c>
      <c r="K10" s="33"/>
      <c r="L10" s="2"/>
      <c r="M10" s="19" t="str">
        <f t="shared" si="1"/>
        <v/>
      </c>
    </row>
    <row r="11" spans="1:14" x14ac:dyDescent="0.25">
      <c r="A11" s="24"/>
      <c r="B11" s="17" t="s">
        <v>4</v>
      </c>
      <c r="C11" s="25" t="s">
        <v>18</v>
      </c>
      <c r="D11" s="25"/>
      <c r="E11" s="2"/>
      <c r="F11" s="19" t="str">
        <f t="shared" si="0"/>
        <v/>
      </c>
      <c r="G11" s="18"/>
      <c r="H11" s="24"/>
      <c r="I11" s="17" t="s">
        <v>4</v>
      </c>
      <c r="J11" s="32" t="s">
        <v>47</v>
      </c>
      <c r="K11" s="33"/>
      <c r="L11" s="2"/>
      <c r="M11" s="19" t="str">
        <f t="shared" si="1"/>
        <v/>
      </c>
    </row>
    <row r="12" spans="1:14" x14ac:dyDescent="0.25">
      <c r="A12" s="24"/>
      <c r="B12" s="17" t="s">
        <v>5</v>
      </c>
      <c r="C12" s="25" t="s">
        <v>19</v>
      </c>
      <c r="D12" s="25"/>
      <c r="E12" s="2"/>
      <c r="F12" s="19" t="str">
        <f t="shared" si="0"/>
        <v/>
      </c>
      <c r="G12" s="18"/>
      <c r="H12" s="24"/>
      <c r="I12" s="17" t="s">
        <v>5</v>
      </c>
      <c r="J12" s="32" t="s">
        <v>48</v>
      </c>
      <c r="K12" s="33"/>
      <c r="L12" s="2"/>
      <c r="M12" s="19" t="str">
        <f t="shared" si="1"/>
        <v/>
      </c>
    </row>
    <row r="13" spans="1:14" x14ac:dyDescent="0.25">
      <c r="A13" s="24"/>
      <c r="B13" s="17" t="s">
        <v>6</v>
      </c>
      <c r="C13" s="25" t="s">
        <v>20</v>
      </c>
      <c r="D13" s="25"/>
      <c r="E13" s="2"/>
      <c r="F13" s="19" t="str">
        <f t="shared" si="0"/>
        <v/>
      </c>
      <c r="G13" s="18"/>
      <c r="H13" s="24"/>
      <c r="I13" s="17" t="s">
        <v>6</v>
      </c>
      <c r="J13" s="32" t="s">
        <v>50</v>
      </c>
      <c r="K13" s="33"/>
      <c r="L13" s="2"/>
      <c r="M13" s="19" t="str">
        <f t="shared" si="1"/>
        <v/>
      </c>
    </row>
    <row r="14" spans="1:14" x14ac:dyDescent="0.25">
      <c r="A14" s="24"/>
      <c r="B14" s="17" t="s">
        <v>7</v>
      </c>
      <c r="C14" s="32" t="s">
        <v>26</v>
      </c>
      <c r="D14" s="33"/>
      <c r="E14" s="2"/>
      <c r="F14" s="19" t="str">
        <f t="shared" si="0"/>
        <v/>
      </c>
      <c r="G14" s="18"/>
      <c r="H14" s="24"/>
      <c r="I14" s="17" t="s">
        <v>7</v>
      </c>
      <c r="J14" s="32" t="s">
        <v>49</v>
      </c>
      <c r="K14" s="33"/>
      <c r="L14" s="2"/>
      <c r="M14" s="19" t="str">
        <f t="shared" si="1"/>
        <v/>
      </c>
    </row>
    <row r="15" spans="1:14" x14ac:dyDescent="0.25">
      <c r="A15" s="24"/>
      <c r="B15" s="17" t="s">
        <v>22</v>
      </c>
      <c r="C15" s="25" t="s">
        <v>21</v>
      </c>
      <c r="D15" s="25"/>
      <c r="E15" s="2"/>
      <c r="F15" s="19" t="str">
        <f t="shared" si="0"/>
        <v/>
      </c>
      <c r="G15" s="18"/>
      <c r="H15" s="24"/>
      <c r="I15" s="17" t="s">
        <v>22</v>
      </c>
      <c r="J15" s="32" t="s">
        <v>52</v>
      </c>
      <c r="K15" s="33"/>
      <c r="L15" s="2"/>
      <c r="M15" s="19" t="str">
        <f t="shared" si="1"/>
        <v/>
      </c>
    </row>
    <row r="16" spans="1:14" x14ac:dyDescent="0.25">
      <c r="A16" s="24"/>
      <c r="B16" s="17" t="s">
        <v>23</v>
      </c>
      <c r="C16" s="25" t="s">
        <v>27</v>
      </c>
      <c r="D16" s="25"/>
      <c r="E16" s="2"/>
      <c r="F16" s="19" t="str">
        <f t="shared" si="0"/>
        <v/>
      </c>
      <c r="G16" s="18"/>
      <c r="H16" s="24"/>
      <c r="I16" s="17" t="s">
        <v>23</v>
      </c>
      <c r="J16" s="22" t="s">
        <v>39</v>
      </c>
      <c r="K16" s="23"/>
      <c r="L16" s="2"/>
      <c r="M16" s="19" t="str">
        <f t="shared" si="1"/>
        <v/>
      </c>
    </row>
    <row r="17" spans="1:13" x14ac:dyDescent="0.25">
      <c r="A17" s="24"/>
      <c r="B17" s="17" t="s">
        <v>24</v>
      </c>
      <c r="C17" s="25" t="s">
        <v>28</v>
      </c>
      <c r="D17" s="25"/>
      <c r="E17" s="2"/>
      <c r="F17" s="19" t="str">
        <f t="shared" si="0"/>
        <v/>
      </c>
      <c r="G17" s="18"/>
      <c r="H17" s="24"/>
      <c r="I17" s="17" t="s">
        <v>24</v>
      </c>
      <c r="J17" s="22" t="s">
        <v>39</v>
      </c>
      <c r="K17" s="23"/>
      <c r="L17" s="2"/>
      <c r="M17" s="19" t="str">
        <f t="shared" si="1"/>
        <v/>
      </c>
    </row>
    <row r="18" spans="1:13" x14ac:dyDescent="0.25">
      <c r="A18" s="24"/>
      <c r="B18" s="17" t="s">
        <v>25</v>
      </c>
      <c r="C18" s="25" t="s">
        <v>29</v>
      </c>
      <c r="D18" s="25"/>
      <c r="E18" s="2"/>
      <c r="F18" s="19" t="str">
        <f t="shared" si="0"/>
        <v/>
      </c>
      <c r="G18" s="18"/>
      <c r="H18" s="24"/>
      <c r="I18" s="17" t="s">
        <v>25</v>
      </c>
      <c r="J18" s="22" t="s">
        <v>39</v>
      </c>
      <c r="K18" s="23"/>
      <c r="L18" s="2"/>
      <c r="M18" s="19" t="str">
        <f t="shared" si="1"/>
        <v/>
      </c>
    </row>
    <row r="19" spans="1:13" x14ac:dyDescent="0.25">
      <c r="A19" s="24"/>
      <c r="B19" s="17" t="s">
        <v>30</v>
      </c>
      <c r="C19" s="25" t="s">
        <v>32</v>
      </c>
      <c r="D19" s="25"/>
      <c r="E19" s="2"/>
      <c r="F19" s="19" t="str">
        <f t="shared" si="0"/>
        <v/>
      </c>
      <c r="G19" s="18"/>
      <c r="H19" s="24"/>
      <c r="I19" s="17" t="s">
        <v>30</v>
      </c>
      <c r="J19" s="22" t="s">
        <v>39</v>
      </c>
      <c r="K19" s="23"/>
      <c r="L19" s="2"/>
      <c r="M19" s="19" t="str">
        <f t="shared" si="1"/>
        <v/>
      </c>
    </row>
    <row r="20" spans="1:13" x14ac:dyDescent="0.25">
      <c r="A20" s="24"/>
      <c r="B20" s="17" t="s">
        <v>31</v>
      </c>
      <c r="C20" s="25" t="s">
        <v>33</v>
      </c>
      <c r="D20" s="25"/>
      <c r="E20" s="2"/>
      <c r="F20" s="19" t="str">
        <f t="shared" si="0"/>
        <v/>
      </c>
      <c r="G20" s="18"/>
      <c r="H20" s="24"/>
      <c r="I20" s="17" t="s">
        <v>31</v>
      </c>
      <c r="J20" s="22" t="s">
        <v>39</v>
      </c>
      <c r="K20" s="23"/>
      <c r="L20" s="2"/>
      <c r="M20" s="19" t="str">
        <f t="shared" si="1"/>
        <v/>
      </c>
    </row>
    <row r="21" spans="1:13" x14ac:dyDescent="0.25">
      <c r="A21" s="24"/>
      <c r="B21" s="17" t="s">
        <v>35</v>
      </c>
      <c r="C21" s="25" t="s">
        <v>34</v>
      </c>
      <c r="D21" s="25"/>
      <c r="E21" s="2"/>
      <c r="F21" s="19" t="str">
        <f t="shared" si="0"/>
        <v/>
      </c>
      <c r="G21" s="18"/>
      <c r="H21" s="24"/>
      <c r="I21" s="17" t="s">
        <v>35</v>
      </c>
      <c r="J21" s="22" t="s">
        <v>39</v>
      </c>
      <c r="K21" s="23"/>
      <c r="L21" s="2"/>
      <c r="M21" s="19" t="str">
        <f t="shared" si="1"/>
        <v/>
      </c>
    </row>
    <row r="22" spans="1:13" x14ac:dyDescent="0.25">
      <c r="A22" s="24"/>
      <c r="B22" s="17" t="s">
        <v>36</v>
      </c>
      <c r="C22" s="25" t="s">
        <v>38</v>
      </c>
      <c r="D22" s="25"/>
      <c r="E22" s="2"/>
      <c r="F22" s="19" t="str">
        <f t="shared" si="0"/>
        <v/>
      </c>
      <c r="G22" s="18"/>
      <c r="H22" s="24"/>
      <c r="I22" s="17" t="s">
        <v>36</v>
      </c>
      <c r="J22" s="22" t="s">
        <v>39</v>
      </c>
      <c r="K22" s="23"/>
      <c r="L22" s="2"/>
      <c r="M22" s="19" t="str">
        <f t="shared" si="1"/>
        <v/>
      </c>
    </row>
    <row r="23" spans="1:13" x14ac:dyDescent="0.25">
      <c r="A23" s="24"/>
      <c r="B23" s="17" t="s">
        <v>37</v>
      </c>
      <c r="C23" s="25" t="s">
        <v>39</v>
      </c>
      <c r="D23" s="25"/>
      <c r="E23" s="2"/>
      <c r="F23" s="19" t="str">
        <f t="shared" si="0"/>
        <v/>
      </c>
      <c r="G23" s="18"/>
      <c r="H23" s="24"/>
      <c r="I23" s="17" t="s">
        <v>37</v>
      </c>
      <c r="J23" s="22" t="s">
        <v>39</v>
      </c>
      <c r="K23" s="23"/>
      <c r="L23" s="2"/>
      <c r="M23" s="19" t="str">
        <f t="shared" si="1"/>
        <v/>
      </c>
    </row>
    <row r="24" spans="1:13" x14ac:dyDescent="0.25">
      <c r="A24" s="24"/>
      <c r="B24" s="17" t="s">
        <v>40</v>
      </c>
      <c r="C24" s="25" t="s">
        <v>39</v>
      </c>
      <c r="D24" s="25"/>
      <c r="E24" s="2"/>
      <c r="F24" s="19" t="str">
        <f t="shared" si="0"/>
        <v/>
      </c>
      <c r="G24" s="18"/>
      <c r="H24" s="24"/>
      <c r="I24" s="17" t="s">
        <v>40</v>
      </c>
      <c r="J24" s="22" t="s">
        <v>39</v>
      </c>
      <c r="K24" s="23"/>
      <c r="L24" s="2"/>
      <c r="M24" s="19" t="str">
        <f t="shared" si="1"/>
        <v/>
      </c>
    </row>
    <row r="25" spans="1:13" x14ac:dyDescent="0.25">
      <c r="A25" s="24"/>
      <c r="B25" s="17" t="s">
        <v>41</v>
      </c>
      <c r="C25" s="25" t="s">
        <v>39</v>
      </c>
      <c r="D25" s="25"/>
      <c r="E25" s="2"/>
      <c r="F25" s="19" t="str">
        <f t="shared" si="0"/>
        <v/>
      </c>
      <c r="G25" s="18"/>
      <c r="H25" s="24"/>
      <c r="I25" s="17" t="s">
        <v>41</v>
      </c>
      <c r="J25" s="22" t="s">
        <v>39</v>
      </c>
      <c r="K25" s="23"/>
      <c r="L25" s="2"/>
      <c r="M25" s="19" t="str">
        <f t="shared" si="1"/>
        <v/>
      </c>
    </row>
    <row r="26" spans="1:13" x14ac:dyDescent="0.25">
      <c r="A26" s="24"/>
      <c r="B26" s="26" t="s">
        <v>42</v>
      </c>
      <c r="C26" s="27"/>
      <c r="D26" s="28"/>
      <c r="E26" s="20">
        <f>SUM(E7:E25)</f>
        <v>0</v>
      </c>
      <c r="F26" s="19" t="str">
        <f t="shared" si="0"/>
        <v/>
      </c>
      <c r="G26" s="18"/>
      <c r="H26" s="24"/>
      <c r="I26" s="26" t="s">
        <v>42</v>
      </c>
      <c r="J26" s="27"/>
      <c r="K26" s="28"/>
      <c r="L26" s="20">
        <f>SUM(L7:L25)</f>
        <v>0</v>
      </c>
      <c r="M26" s="19" t="str">
        <f t="shared" si="1"/>
        <v/>
      </c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J38" s="12"/>
    </row>
    <row r="39" spans="1:12" s="13" customFormat="1" x14ac:dyDescent="0.25"/>
    <row r="40" spans="1:12" hidden="1" x14ac:dyDescent="0.25"/>
    <row r="41" spans="1:12" hidden="1" x14ac:dyDescent="0.25"/>
    <row r="42" spans="1:12" hidden="1" x14ac:dyDescent="0.25"/>
    <row r="43" spans="1:12" hidden="1" x14ac:dyDescent="0.25"/>
    <row r="44" spans="1:12" hidden="1" x14ac:dyDescent="0.25"/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sheetProtection algorithmName="SHA-512" hashValue="WsVoJ5Ovp0Y3aI45mcTkzqiPOlu7zs88YthTXIfy0B219HtsIvMnzOndMTIk1bZbmYrOdiUFHvlAZ54k1gChLA==" saltValue="1b9JM1JpOOtPzLxlpA5juw==" spinCount="100000" sheet="1" objects="1" scenarios="1"/>
  <mergeCells count="33">
    <mergeCell ref="J11:K11"/>
    <mergeCell ref="C10:D10"/>
    <mergeCell ref="I26:K26"/>
    <mergeCell ref="B4:M4"/>
    <mergeCell ref="J13:K13"/>
    <mergeCell ref="J14:K14"/>
    <mergeCell ref="J15:K15"/>
    <mergeCell ref="C15:D15"/>
    <mergeCell ref="C16:D16"/>
    <mergeCell ref="C17:D17"/>
    <mergeCell ref="C7:D7"/>
    <mergeCell ref="C8:D8"/>
    <mergeCell ref="H6:H26"/>
    <mergeCell ref="J7:K7"/>
    <mergeCell ref="J8:K8"/>
    <mergeCell ref="J9:K9"/>
    <mergeCell ref="J10:K10"/>
    <mergeCell ref="J12:K12"/>
    <mergeCell ref="A6:A26"/>
    <mergeCell ref="C11:D11"/>
    <mergeCell ref="C12:D12"/>
    <mergeCell ref="C13:D13"/>
    <mergeCell ref="C14:D14"/>
    <mergeCell ref="C21:D21"/>
    <mergeCell ref="C22:D22"/>
    <mergeCell ref="C18:D18"/>
    <mergeCell ref="C19:D19"/>
    <mergeCell ref="C20:D20"/>
    <mergeCell ref="C23:D23"/>
    <mergeCell ref="C24:D24"/>
    <mergeCell ref="C25:D25"/>
    <mergeCell ref="B26:D26"/>
    <mergeCell ref="C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Gastos Fixos e Variáveis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Thiago</cp:lastModifiedBy>
  <dcterms:created xsi:type="dcterms:W3CDTF">2020-09-30T19:15:54Z</dcterms:created>
  <dcterms:modified xsi:type="dcterms:W3CDTF">2021-01-14T19:37:54Z</dcterms:modified>
</cp:coreProperties>
</file>