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VALIADOR AUTOMÁTICO" sheetId="1" r:id="rId4"/>
  </sheets>
  <definedNames/>
  <calcPr/>
</workbook>
</file>

<file path=xl/sharedStrings.xml><?xml version="1.0" encoding="utf-8"?>
<sst xmlns="http://schemas.openxmlformats.org/spreadsheetml/2006/main" count="19" uniqueCount="19">
  <si>
    <t>PRODUTO A SER AVALIADO:</t>
  </si>
  <si>
    <t>NOME DO PRODUTO</t>
  </si>
  <si>
    <t>LISTA A ANALISAR:</t>
  </si>
  <si>
    <t>CHECK</t>
  </si>
  <si>
    <t>PONTUAÇÃO</t>
  </si>
  <si>
    <t>Tem Proposta única de vendas?</t>
  </si>
  <si>
    <t>Tem preço máximo e mínimo do produto?</t>
  </si>
  <si>
    <t>O produtor faz conversão de boletos?</t>
  </si>
  <si>
    <t>A comissão mínima é de 45%?</t>
  </si>
  <si>
    <t>Faz parte de um dos 5 nichos poderosos?</t>
  </si>
  <si>
    <t>Tem as páginas indispensáveis?</t>
  </si>
  <si>
    <t>As páginas do produto são responsivas (mobile)?</t>
  </si>
  <si>
    <t>Tem respostas a reclamações no Reclame Aqui?</t>
  </si>
  <si>
    <t>Tem depoimentos nas páginas (prova social)?</t>
  </si>
  <si>
    <t>Produto tem eficácia comprovada?</t>
  </si>
  <si>
    <t>Tem upsells imediatos?</t>
  </si>
  <si>
    <t>TOTAL:</t>
  </si>
  <si>
    <t>AVALIAÇÃO:</t>
  </si>
  <si>
    <r>
      <rPr>
        <color rgb="FFFFFFFF"/>
        <sz val="18.0"/>
      </rPr>
      <t>[</t>
    </r>
    <r>
      <rPr>
        <b/>
        <color rgb="FFBF9000"/>
        <sz val="18.0"/>
        <u/>
      </rPr>
      <t>CLIQUE AQUI</t>
    </r>
    <r>
      <rPr>
        <color rgb="FFFFFFFF"/>
        <sz val="18.0"/>
      </rPr>
      <t>] PARA SABER COMO UTILIZAR O AVALIADOR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</si>
</sst>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color theme="1"/>
      <name val="Arial"/>
    </font>
    <font>
      <b/>
      <sz val="12.0"/>
      <color rgb="FFFFFFFF"/>
      <name val="Arial"/>
    </font>
    <font>
      <b/>
      <sz val="12.0"/>
      <color rgb="FF999999"/>
      <name val="Arial"/>
    </font>
    <font>
      <b/>
      <sz val="12.0"/>
      <color rgb="FFBF9000"/>
      <name val="Arial"/>
    </font>
    <font/>
    <font>
      <sz val="12.0"/>
      <color theme="1"/>
      <name val="Arial"/>
    </font>
    <font>
      <b/>
      <sz val="12.0"/>
      <color theme="1"/>
      <name val="Arial"/>
    </font>
    <font>
      <b/>
      <sz val="14.0"/>
      <color rgb="FFFFFFFF"/>
      <name val="Arial"/>
    </font>
    <font>
      <sz val="14.0"/>
      <color theme="1"/>
      <name val="Arial"/>
    </font>
    <font>
      <u/>
      <sz val="18.0"/>
      <color rgb="FFFFFFFF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434343"/>
        <bgColor rgb="FF434343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top style="thin">
        <color rgb="FFB7B7B7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readingOrder="0"/>
    </xf>
    <xf borderId="0" fillId="2" fontId="3" numFmtId="0" xfId="0" applyAlignment="1" applyFont="1">
      <alignment horizontal="center" readingOrder="0"/>
    </xf>
    <xf borderId="1" fillId="2" fontId="1" numFmtId="0" xfId="0" applyBorder="1" applyFont="1"/>
    <xf borderId="2" fillId="2" fontId="4" numFmtId="0" xfId="0" applyAlignment="1" applyBorder="1" applyFont="1">
      <alignment horizontal="center" readingOrder="0"/>
    </xf>
    <xf borderId="3" fillId="0" fontId="5" numFmtId="0" xfId="0" applyBorder="1" applyFont="1"/>
    <xf borderId="4" fillId="2" fontId="1" numFmtId="0" xfId="0" applyBorder="1" applyFont="1"/>
    <xf borderId="0" fillId="2" fontId="6" numFmtId="0" xfId="0" applyFont="1"/>
    <xf borderId="5" fillId="2" fontId="1" numFmtId="0" xfId="0" applyBorder="1" applyFont="1"/>
    <xf borderId="6" fillId="3" fontId="2" numFmtId="0" xfId="0" applyAlignment="1" applyBorder="1" applyFill="1" applyFont="1">
      <alignment horizontal="left" readingOrder="0"/>
    </xf>
    <xf borderId="6" fillId="3" fontId="2" numFmtId="0" xfId="0" applyAlignment="1" applyBorder="1" applyFont="1">
      <alignment horizontal="center" readingOrder="0"/>
    </xf>
    <xf borderId="0" fillId="2" fontId="2" numFmtId="0" xfId="0" applyAlignment="1" applyFont="1">
      <alignment horizontal="center" readingOrder="0"/>
    </xf>
    <xf borderId="7" fillId="0" fontId="7" numFmtId="0" xfId="0" applyAlignment="1" applyBorder="1" applyFont="1">
      <alignment readingOrder="0"/>
    </xf>
    <xf borderId="8" fillId="0" fontId="6" numFmtId="0" xfId="0" applyAlignment="1" applyBorder="1" applyFont="1">
      <alignment readingOrder="0"/>
    </xf>
    <xf borderId="9" fillId="0" fontId="6" numFmtId="0" xfId="0" applyAlignment="1" applyBorder="1" applyFont="1">
      <alignment horizontal="center"/>
    </xf>
    <xf borderId="10" fillId="0" fontId="7" numFmtId="0" xfId="0" applyAlignment="1" applyBorder="1" applyFont="1">
      <alignment readingOrder="0"/>
    </xf>
    <xf borderId="11" fillId="0" fontId="6" numFmtId="0" xfId="0" applyAlignment="1" applyBorder="1" applyFont="1">
      <alignment readingOrder="0"/>
    </xf>
    <xf borderId="12" fillId="0" fontId="6" numFmtId="0" xfId="0" applyAlignment="1" applyBorder="1" applyFont="1">
      <alignment horizontal="center"/>
    </xf>
    <xf borderId="13" fillId="0" fontId="7" numFmtId="0" xfId="0" applyAlignment="1" applyBorder="1" applyFont="1">
      <alignment readingOrder="0"/>
    </xf>
    <xf borderId="14" fillId="0" fontId="6" numFmtId="0" xfId="0" applyAlignment="1" applyBorder="1" applyFont="1">
      <alignment readingOrder="0"/>
    </xf>
    <xf borderId="15" fillId="0" fontId="6" numFmtId="0" xfId="0" applyAlignment="1" applyBorder="1" applyFont="1">
      <alignment horizontal="center"/>
    </xf>
    <xf borderId="1" fillId="2" fontId="6" numFmtId="0" xfId="0" applyBorder="1" applyFont="1"/>
    <xf borderId="16" fillId="2" fontId="6" numFmtId="0" xfId="0" applyBorder="1" applyFont="1"/>
    <xf borderId="17" fillId="2" fontId="6" numFmtId="0" xfId="0" applyBorder="1" applyFont="1"/>
    <xf borderId="6" fillId="3" fontId="8" numFmtId="0" xfId="0" applyAlignment="1" applyBorder="1" applyFont="1">
      <alignment horizontal="right" readingOrder="0"/>
    </xf>
    <xf borderId="6" fillId="3" fontId="8" numFmtId="0" xfId="0" applyAlignment="1" applyBorder="1" applyFont="1">
      <alignment horizontal="center"/>
    </xf>
    <xf borderId="17" fillId="2" fontId="1" numFmtId="0" xfId="0" applyBorder="1" applyFont="1"/>
    <xf borderId="4" fillId="2" fontId="9" numFmtId="0" xfId="0" applyAlignment="1" applyBorder="1" applyFont="1">
      <alignment horizontal="center"/>
    </xf>
    <xf borderId="16" fillId="2" fontId="1" numFmtId="0" xfId="0" applyBorder="1" applyFont="1"/>
    <xf borderId="1" fillId="2" fontId="10" numFmtId="0" xfId="0" applyAlignment="1" applyBorder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>
        <color rgb="FFFF0000"/>
      </font>
      <fill>
        <patternFill patternType="solid">
          <fgColor rgb="FF434343"/>
          <bgColor rgb="FF434343"/>
        </patternFill>
      </fill>
      <border/>
    </dxf>
    <dxf>
      <font>
        <color rgb="FFBF9000"/>
      </font>
      <fill>
        <patternFill patternType="solid">
          <fgColor rgb="FF434343"/>
          <bgColor rgb="FF434343"/>
        </patternFill>
      </fill>
      <border/>
    </dxf>
    <dxf>
      <font>
        <color rgb="FF00FF00"/>
      </font>
      <fill>
        <patternFill patternType="solid">
          <fgColor rgb="FF434343"/>
          <bgColor rgb="FF43434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18</xdr:row>
      <xdr:rowOff>190500</xdr:rowOff>
    </xdr:from>
    <xdr:ext cx="552450" cy="361950"/>
    <xdr:sp>
      <xdr:nvSpPr>
        <xdr:cNvPr id="3" name="Shape 3"/>
        <xdr:cNvSpPr/>
      </xdr:nvSpPr>
      <xdr:spPr>
        <a:xfrm>
          <a:off x="3477400" y="2639700"/>
          <a:ext cx="925500" cy="613800"/>
        </a:xfrm>
        <a:prstGeom prst="rightArrow">
          <a:avLst>
            <a:gd fmla="val 50000" name="adj1"/>
            <a:gd fmla="val 50000" name="adj2"/>
          </a:avLst>
        </a:prstGeom>
        <a:solidFill>
          <a:srgbClr val="F1C232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285750</xdr:colOff>
      <xdr:row>6</xdr:row>
      <xdr:rowOff>28575</xdr:rowOff>
    </xdr:from>
    <xdr:ext cx="3933825" cy="17907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om.com/share/24b83508eee94b55a11bf2b83c32329a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4.29"/>
    <col customWidth="1" min="2" max="2" width="6.57"/>
    <col customWidth="1" min="3" max="3" width="56.57"/>
    <col customWidth="1" min="4" max="4" width="17.86"/>
    <col customWidth="1" min="5" max="5" width="30.71"/>
    <col customWidth="1" min="6" max="6" width="6.57"/>
  </cols>
  <sheetData>
    <row r="1">
      <c r="A1" s="1"/>
      <c r="B1" s="1"/>
      <c r="C1" s="2"/>
      <c r="D1" s="3"/>
      <c r="E1" s="3"/>
      <c r="F1" s="4"/>
      <c r="G1" s="4"/>
      <c r="H1" s="4"/>
      <c r="I1" s="4"/>
      <c r="J1" s="4"/>
      <c r="K1" s="4"/>
    </row>
    <row r="2">
      <c r="A2" s="1"/>
      <c r="B2" s="1"/>
      <c r="C2" s="2" t="s">
        <v>0</v>
      </c>
      <c r="D2" s="5" t="s">
        <v>1</v>
      </c>
      <c r="E2" s="6"/>
      <c r="F2" s="7"/>
      <c r="G2" s="4"/>
      <c r="H2" s="4"/>
      <c r="I2" s="4"/>
      <c r="J2" s="4"/>
      <c r="K2" s="4"/>
    </row>
    <row r="3">
      <c r="A3" s="8"/>
      <c r="B3" s="8"/>
      <c r="C3" s="9"/>
      <c r="D3" s="9"/>
      <c r="E3" s="9"/>
      <c r="F3" s="4"/>
      <c r="G3" s="4"/>
      <c r="H3" s="4"/>
      <c r="I3" s="4"/>
      <c r="J3" s="4"/>
      <c r="K3" s="4"/>
    </row>
    <row r="4">
      <c r="A4" s="8"/>
      <c r="B4" s="8"/>
      <c r="C4" s="10" t="s">
        <v>2</v>
      </c>
      <c r="D4" s="11" t="s">
        <v>3</v>
      </c>
      <c r="E4" s="11" t="s">
        <v>4</v>
      </c>
      <c r="F4" s="7"/>
      <c r="G4" s="4"/>
      <c r="H4" s="4"/>
      <c r="I4" s="4"/>
      <c r="J4" s="4"/>
      <c r="K4" s="4"/>
    </row>
    <row r="5">
      <c r="A5" s="12"/>
      <c r="B5" s="11">
        <v>1.0</v>
      </c>
      <c r="C5" s="13" t="s">
        <v>5</v>
      </c>
      <c r="D5" s="14" t="b">
        <v>0</v>
      </c>
      <c r="E5" s="15" t="str">
        <f t="shared" ref="E5:E6" si="1">IF(D5=TRUE,D5+1,"--")</f>
        <v>--</v>
      </c>
      <c r="F5" s="4"/>
      <c r="G5" s="4"/>
      <c r="H5" s="4"/>
      <c r="I5" s="4"/>
      <c r="J5" s="4"/>
      <c r="K5" s="4"/>
    </row>
    <row r="6">
      <c r="A6" s="12"/>
      <c r="B6" s="11">
        <v>2.0</v>
      </c>
      <c r="C6" s="16" t="s">
        <v>6</v>
      </c>
      <c r="D6" s="17" t="b">
        <v>0</v>
      </c>
      <c r="E6" s="18" t="str">
        <f t="shared" si="1"/>
        <v>--</v>
      </c>
      <c r="F6" s="4"/>
      <c r="G6" s="4"/>
      <c r="H6" s="4"/>
      <c r="I6" s="4"/>
      <c r="J6" s="4"/>
      <c r="K6" s="4"/>
    </row>
    <row r="7">
      <c r="A7" s="12"/>
      <c r="B7" s="11">
        <v>3.0</v>
      </c>
      <c r="C7" s="16" t="s">
        <v>7</v>
      </c>
      <c r="D7" s="17" t="b">
        <v>0</v>
      </c>
      <c r="E7" s="18" t="str">
        <f>IF(D7=TRUE,D7+4,"--")</f>
        <v>--</v>
      </c>
      <c r="F7" s="4"/>
      <c r="G7" s="4"/>
      <c r="H7" s="4"/>
      <c r="I7" s="4"/>
      <c r="J7" s="4"/>
      <c r="K7" s="4"/>
    </row>
    <row r="8">
      <c r="A8" s="12"/>
      <c r="B8" s="11">
        <v>4.0</v>
      </c>
      <c r="C8" s="16" t="s">
        <v>8</v>
      </c>
      <c r="D8" s="17" t="b">
        <v>0</v>
      </c>
      <c r="E8" s="18" t="str">
        <f>IF(D8=TRUE,D8+1,"--")</f>
        <v>--</v>
      </c>
      <c r="F8" s="4"/>
      <c r="G8" s="4"/>
      <c r="H8" s="4"/>
      <c r="I8" s="4"/>
      <c r="J8" s="4"/>
      <c r="K8" s="4"/>
    </row>
    <row r="9">
      <c r="A9" s="12"/>
      <c r="B9" s="11">
        <v>5.0</v>
      </c>
      <c r="C9" s="16" t="s">
        <v>9</v>
      </c>
      <c r="D9" s="17" t="b">
        <v>0</v>
      </c>
      <c r="E9" s="18" t="str">
        <f>IF(D9=TRUE,D9+4,"--")</f>
        <v>--</v>
      </c>
      <c r="F9" s="4"/>
      <c r="G9" s="4"/>
      <c r="H9" s="4"/>
      <c r="I9" s="4"/>
      <c r="J9" s="4"/>
      <c r="K9" s="4"/>
    </row>
    <row r="10">
      <c r="A10" s="12"/>
      <c r="B10" s="11">
        <v>6.0</v>
      </c>
      <c r="C10" s="16" t="s">
        <v>10</v>
      </c>
      <c r="D10" s="17" t="b">
        <v>0</v>
      </c>
      <c r="E10" s="18" t="str">
        <f>IF(D10=TRUE,D10+1,"--")</f>
        <v>--</v>
      </c>
      <c r="F10" s="4"/>
      <c r="G10" s="4"/>
      <c r="H10" s="4"/>
      <c r="I10" s="4"/>
      <c r="J10" s="4"/>
      <c r="K10" s="4"/>
    </row>
    <row r="11">
      <c r="A11" s="12"/>
      <c r="B11" s="11">
        <v>7.0</v>
      </c>
      <c r="C11" s="16" t="s">
        <v>11</v>
      </c>
      <c r="D11" s="17" t="b">
        <v>0</v>
      </c>
      <c r="E11" s="18" t="str">
        <f>IF(D11=TRUE,D11+4,"--")</f>
        <v>--</v>
      </c>
      <c r="F11" s="4"/>
      <c r="G11" s="4"/>
      <c r="H11" s="4"/>
      <c r="I11" s="4"/>
      <c r="J11" s="4"/>
      <c r="K11" s="4"/>
    </row>
    <row r="12">
      <c r="A12" s="12"/>
      <c r="B12" s="11">
        <v>8.0</v>
      </c>
      <c r="C12" s="16" t="s">
        <v>12</v>
      </c>
      <c r="D12" s="17" t="b">
        <v>0</v>
      </c>
      <c r="E12" s="18" t="str">
        <f t="shared" ref="E12:E14" si="2">IF(D12=TRUE,D12+1,"--")</f>
        <v>--</v>
      </c>
      <c r="F12" s="4"/>
      <c r="G12" s="4"/>
      <c r="H12" s="4"/>
      <c r="I12" s="4"/>
      <c r="J12" s="4"/>
      <c r="K12" s="4"/>
    </row>
    <row r="13">
      <c r="A13" s="12"/>
      <c r="B13" s="11">
        <v>9.0</v>
      </c>
      <c r="C13" s="16" t="s">
        <v>13</v>
      </c>
      <c r="D13" s="17" t="b">
        <v>0</v>
      </c>
      <c r="E13" s="18" t="str">
        <f t="shared" si="2"/>
        <v>--</v>
      </c>
      <c r="F13" s="4"/>
      <c r="G13" s="4"/>
      <c r="H13" s="4"/>
      <c r="I13" s="4"/>
      <c r="J13" s="4"/>
      <c r="K13" s="4"/>
    </row>
    <row r="14">
      <c r="A14" s="12"/>
      <c r="B14" s="11">
        <v>10.0</v>
      </c>
      <c r="C14" s="16" t="s">
        <v>14</v>
      </c>
      <c r="D14" s="17" t="b">
        <v>0</v>
      </c>
      <c r="E14" s="18" t="str">
        <f t="shared" si="2"/>
        <v>--</v>
      </c>
      <c r="F14" s="4"/>
      <c r="G14" s="4"/>
      <c r="H14" s="4"/>
      <c r="I14" s="4"/>
      <c r="J14" s="4"/>
      <c r="K14" s="4"/>
    </row>
    <row r="15">
      <c r="A15" s="12"/>
      <c r="B15" s="11">
        <v>11.0</v>
      </c>
      <c r="C15" s="19" t="s">
        <v>15</v>
      </c>
      <c r="D15" s="20" t="b">
        <v>0</v>
      </c>
      <c r="E15" s="21" t="str">
        <f>IF(D15=TRUE,D15+2,"--")</f>
        <v>--</v>
      </c>
      <c r="F15" s="4"/>
      <c r="G15" s="4"/>
      <c r="H15" s="4"/>
      <c r="I15" s="4"/>
      <c r="J15" s="4"/>
      <c r="K15" s="4"/>
    </row>
    <row r="16">
      <c r="A16" s="22"/>
      <c r="B16" s="23"/>
      <c r="C16" s="24"/>
      <c r="D16" s="25" t="s">
        <v>16</v>
      </c>
      <c r="E16" s="26" t="str">
        <f>IF(SUM(E5:E15)=0,,SUM(E5:E15))</f>
        <v/>
      </c>
      <c r="F16" s="7"/>
      <c r="G16" s="4"/>
      <c r="H16" s="4"/>
      <c r="I16" s="4"/>
      <c r="J16" s="4"/>
      <c r="K16" s="4"/>
    </row>
    <row r="17">
      <c r="A17" s="4"/>
      <c r="B17" s="4"/>
      <c r="C17" s="27"/>
      <c r="D17" s="25" t="s">
        <v>17</v>
      </c>
      <c r="E17" s="26" t="str">
        <f>IF(ISBLANK(E16),"",IF(E16&gt;=25,"PRODUTO CAMPEÃO",IF(E16&gt;20,"PRODUTO RAZOÁVEL","PRODUTO RUIM")))</f>
        <v/>
      </c>
      <c r="F17" s="28" t="str">
        <f>IF(ISBLANK(E16),,IF(E17="PRODUTO RUIM","❌",IF(E17="PRODUTO RAZOÁVEL","⚠️","🏆")))</f>
        <v/>
      </c>
      <c r="G17" s="4"/>
      <c r="H17" s="4"/>
      <c r="I17" s="4"/>
      <c r="J17" s="4"/>
      <c r="K17" s="4"/>
    </row>
    <row r="18">
      <c r="A18" s="4"/>
      <c r="B18" s="4"/>
      <c r="C18" s="4"/>
      <c r="D18" s="29"/>
      <c r="E18" s="29"/>
      <c r="F18" s="4"/>
      <c r="G18" s="4"/>
      <c r="H18" s="4"/>
      <c r="I18" s="4"/>
      <c r="J18" s="4"/>
      <c r="K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>
      <c r="A20" s="4"/>
      <c r="B20" s="4"/>
      <c r="C20" s="30" t="s">
        <v>18</v>
      </c>
      <c r="D20" s="4"/>
      <c r="E20" s="4"/>
      <c r="F20" s="4"/>
      <c r="G20" s="4"/>
      <c r="H20" s="4"/>
      <c r="I20" s="4"/>
      <c r="J20" s="4"/>
      <c r="K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1">
    <mergeCell ref="D2:E2"/>
  </mergeCells>
  <conditionalFormatting sqref="D5:D15">
    <cfRule type="containsText" dxfId="0" priority="1" operator="containsText" text="TRUE">
      <formula>NOT(ISERROR(SEARCH(("TRUE"),(D5))))</formula>
    </cfRule>
  </conditionalFormatting>
  <conditionalFormatting sqref="D5:D15">
    <cfRule type="containsText" dxfId="1" priority="2" operator="containsText" text="FALSE">
      <formula>NOT(ISERROR(SEARCH(("FALSE"),(D5))))</formula>
    </cfRule>
  </conditionalFormatting>
  <conditionalFormatting sqref="E17">
    <cfRule type="containsText" dxfId="2" priority="3" operator="containsText" text="PRODUTO RUIM">
      <formula>NOT(ISERROR(SEARCH(("PRODUTO RUIM"),(E17))))</formula>
    </cfRule>
  </conditionalFormatting>
  <conditionalFormatting sqref="E17">
    <cfRule type="containsText" dxfId="3" priority="4" operator="containsText" text="PRODUTO RAZOÁVEL">
      <formula>NOT(ISERROR(SEARCH(("PRODUTO RAZOÁVEL"),(E17))))</formula>
    </cfRule>
  </conditionalFormatting>
  <conditionalFormatting sqref="E17">
    <cfRule type="containsText" dxfId="4" priority="5" operator="containsText" text="PRODUTO CAMPEÃO">
      <formula>NOT(ISERROR(SEARCH(("PRODUTO CAMPEÃO"),(E17))))</formula>
    </cfRule>
  </conditionalFormatting>
  <hyperlinks>
    <hyperlink r:id="rId1" ref="C20"/>
  </hyperlinks>
  <drawing r:id="rId2"/>
</worksheet>
</file>