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7BDBF0D3-1874-4700-9716-742114B2A02D}" xr6:coauthVersionLast="46" xr6:coauthVersionMax="46" xr10:uidLastSave="{00000000-0000-0000-0000-000000000000}"/>
  <bookViews>
    <workbookView xWindow="-120" yWindow="-120" windowWidth="29040" windowHeight="15840" xr2:uid="{9A81545F-02A7-4717-BCC1-DAA9CF813F18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P6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J11" i="2"/>
  <c r="J15" i="2" s="1"/>
  <c r="K5" i="1"/>
  <c r="L5" i="1" s="1"/>
  <c r="K6" i="1"/>
  <c r="L6" i="1" s="1"/>
  <c r="J3" i="1"/>
  <c r="O3" i="1" s="1"/>
  <c r="P3" i="1" s="1"/>
  <c r="J4" i="1"/>
  <c r="O4" i="1" s="1"/>
  <c r="P4" i="1" s="1"/>
  <c r="J5" i="1"/>
  <c r="M5" i="1" s="1"/>
  <c r="N5" i="1" s="1"/>
  <c r="J6" i="1"/>
  <c r="O6" i="1" s="1"/>
  <c r="P6" i="1" s="1"/>
  <c r="J7" i="1"/>
  <c r="O7" i="1" s="1"/>
  <c r="P7" i="1" s="1"/>
  <c r="J8" i="1"/>
  <c r="K8" i="1" s="1"/>
  <c r="L8" i="1" s="1"/>
  <c r="J2" i="1"/>
  <c r="K2" i="1" s="1"/>
  <c r="L2" i="1" s="1"/>
  <c r="M8" i="1" l="1"/>
  <c r="N8" i="1" s="1"/>
  <c r="M4" i="1"/>
  <c r="N4" i="1" s="1"/>
  <c r="O8" i="1"/>
  <c r="P8" i="1" s="1"/>
  <c r="K4" i="1"/>
  <c r="L4" i="1" s="1"/>
  <c r="M7" i="1"/>
  <c r="N7" i="1" s="1"/>
  <c r="M3" i="1"/>
  <c r="N3" i="1" s="1"/>
  <c r="O5" i="1"/>
  <c r="P5" i="1" s="1"/>
  <c r="M6" i="1"/>
  <c r="N6" i="1" s="1"/>
  <c r="K7" i="1"/>
  <c r="L7" i="1" s="1"/>
  <c r="K3" i="1"/>
  <c r="L3" i="1" s="1"/>
  <c r="O2" i="1"/>
  <c r="P2" i="1" s="1"/>
  <c r="M2" i="1"/>
  <c r="N2" i="1" s="1"/>
</calcChain>
</file>

<file path=xl/sharedStrings.xml><?xml version="1.0" encoding="utf-8"?>
<sst xmlns="http://schemas.openxmlformats.org/spreadsheetml/2006/main" count="50" uniqueCount="45">
  <si>
    <t>Simples com ST</t>
  </si>
  <si>
    <t>Simples sem ST</t>
  </si>
  <si>
    <t>Mercado livre</t>
  </si>
  <si>
    <t>Taxa</t>
  </si>
  <si>
    <t>Frete</t>
  </si>
  <si>
    <t>Shopee</t>
  </si>
  <si>
    <t>Amazon</t>
  </si>
  <si>
    <t>B2W</t>
  </si>
  <si>
    <t>Magalu</t>
  </si>
  <si>
    <t>C.M.V</t>
  </si>
  <si>
    <t>SKU</t>
  </si>
  <si>
    <t>Nome</t>
  </si>
  <si>
    <t>G1383/BR</t>
  </si>
  <si>
    <t>CHAVE DE  CATRACA PNEUMÁTICA ENCAIXE 3/8</t>
  </si>
  <si>
    <t>G1686/BR</t>
  </si>
  <si>
    <t>AFIADOR DE BANCADA 350W</t>
  </si>
  <si>
    <t>G1925/BR1</t>
  </si>
  <si>
    <t>LIXADEIRA DE CINTA (127V)  850W 533X76MM</t>
  </si>
  <si>
    <t>G1951/BR2</t>
  </si>
  <si>
    <t>MARTELETE ROTATIVO ROMPEDOR (220V)  1500W</t>
  </si>
  <si>
    <t>G19511AC</t>
  </si>
  <si>
    <t>KIT DE ACESSÓRIOS PARA FURADEIRA E PARAFUSADEIRA COM 32 PEÇAS</t>
  </si>
  <si>
    <t>G19514AC</t>
  </si>
  <si>
    <t>KIT DE ACESSÓRIOS PARA FURADEIRA E PARAFUSADEIRA COM 52 PEÇAS</t>
  </si>
  <si>
    <t>G19525AC</t>
  </si>
  <si>
    <t>KIT DE PONTEIRAS PARA PARAFUSADEIRA E CHAVE MANUAL COM 40 PEÇAS</t>
  </si>
  <si>
    <t>Preço Markup</t>
  </si>
  <si>
    <t>Preço Venda ML</t>
  </si>
  <si>
    <t>ST</t>
  </si>
  <si>
    <t>Sim</t>
  </si>
  <si>
    <t>Não</t>
  </si>
  <si>
    <t>Preço Venda B2W</t>
  </si>
  <si>
    <t>Preço Venda Shopee</t>
  </si>
  <si>
    <t>FATURAMENTO</t>
  </si>
  <si>
    <t>Custos</t>
  </si>
  <si>
    <t>Margem Contribuição</t>
  </si>
  <si>
    <t>Lucro Bruto</t>
  </si>
  <si>
    <t>Despesas</t>
  </si>
  <si>
    <t>Lucro</t>
  </si>
  <si>
    <t>Pro labore</t>
  </si>
  <si>
    <t>Margem ML</t>
  </si>
  <si>
    <t>Margem B2W</t>
  </si>
  <si>
    <t>Margem Shopee</t>
  </si>
  <si>
    <t>Markup Estimado</t>
  </si>
  <si>
    <t>Canal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</si>
</sst>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7C79-45C1-4360-B9D2-85286EE87017}">
  <dimension ref="A1:P65"/>
  <sheetViews>
    <sheetView tabSelected="1" workbookViewId="0">
      <selection activeCell="H19" sqref="H19"/>
    </sheetView>
  </sheetViews>
  <sheetFormatPr defaultRowHeight="15" x14ac:dyDescent="0.25"/>
  <cols>
    <col min="1" max="1" width="18.85546875" customWidth="1"/>
    <col min="2" max="3" width="9.140625" style="2"/>
    <col min="4" max="4" width="2.28515625" customWidth="1"/>
    <col min="6" max="6" width="10.42578125" bestFit="1" customWidth="1"/>
    <col min="7" max="7" width="47.42578125" customWidth="1"/>
    <col min="8" max="8" width="7.5703125" style="2" customWidth="1"/>
    <col min="9" max="9" width="13.140625" style="3" customWidth="1"/>
    <col min="10" max="10" width="14.7109375" style="2" customWidth="1"/>
    <col min="11" max="11" width="15.85546875" style="2" customWidth="1"/>
    <col min="12" max="12" width="12.28515625" customWidth="1"/>
    <col min="13" max="13" width="17.28515625" customWidth="1"/>
    <col min="14" max="14" width="14.42578125" customWidth="1"/>
    <col min="15" max="15" width="21" customWidth="1"/>
    <col min="16" max="16" width="15.5703125" bestFit="1" customWidth="1"/>
  </cols>
  <sheetData>
    <row r="1" spans="1:16" x14ac:dyDescent="0.25">
      <c r="A1" s="14" t="s">
        <v>0</v>
      </c>
      <c r="B1" s="6">
        <v>2.5999999999999999E-2</v>
      </c>
      <c r="F1" s="9" t="s">
        <v>10</v>
      </c>
      <c r="G1" s="9" t="s">
        <v>11</v>
      </c>
      <c r="H1" s="11" t="s">
        <v>28</v>
      </c>
      <c r="I1" s="10" t="s">
        <v>9</v>
      </c>
      <c r="J1" s="11" t="s">
        <v>26</v>
      </c>
      <c r="K1" s="11" t="s">
        <v>27</v>
      </c>
      <c r="L1" s="11" t="s">
        <v>40</v>
      </c>
      <c r="M1" s="11" t="s">
        <v>31</v>
      </c>
      <c r="N1" s="11" t="s">
        <v>41</v>
      </c>
      <c r="O1" s="9" t="s">
        <v>32</v>
      </c>
      <c r="P1" s="9" t="s">
        <v>42</v>
      </c>
    </row>
    <row r="2" spans="1:16" x14ac:dyDescent="0.25">
      <c r="A2" s="14" t="s">
        <v>1</v>
      </c>
      <c r="B2" s="6">
        <v>0.04</v>
      </c>
      <c r="F2" s="4" t="s">
        <v>12</v>
      </c>
      <c r="G2" s="4" t="s">
        <v>13</v>
      </c>
      <c r="H2" s="5" t="s">
        <v>29</v>
      </c>
      <c r="I2" s="8">
        <v>50</v>
      </c>
      <c r="J2" s="8">
        <f>I2*$B$3*100</f>
        <v>100</v>
      </c>
      <c r="K2" s="8">
        <f>J2</f>
        <v>100</v>
      </c>
      <c r="L2" s="6">
        <f>(K2-I2-$B$7*K2-IF(K2&gt;79,$C$7,5)-IF(H2="Sim",$B$1*K2,$B$2*K2))/K2</f>
        <v>0.10400000000000001</v>
      </c>
      <c r="M2" s="8">
        <f>J2</f>
        <v>100</v>
      </c>
      <c r="N2" s="6">
        <f>(M2-I2-$B$8*M2-IF(M2&gt;100,$C$8,5)-M2*IF(H2="sim",$B$1,$B$2))/M2</f>
        <v>0.26400000000000001</v>
      </c>
      <c r="O2" s="8">
        <f>J2</f>
        <v>100</v>
      </c>
      <c r="P2" s="6">
        <f>(O2-I2-O2*$B$9-IF(H2="Sim",$B$1*O2,O2*$B$2))/O2</f>
        <v>0.42399999999999999</v>
      </c>
    </row>
    <row r="3" spans="1:16" x14ac:dyDescent="0.25">
      <c r="A3" s="14" t="s">
        <v>43</v>
      </c>
      <c r="B3" s="6">
        <v>0.02</v>
      </c>
      <c r="F3" s="4" t="s">
        <v>14</v>
      </c>
      <c r="G3" s="4" t="s">
        <v>15</v>
      </c>
      <c r="H3" s="5" t="s">
        <v>30</v>
      </c>
      <c r="I3" s="8">
        <v>216.32317160365855</v>
      </c>
      <c r="J3" s="8">
        <f t="shared" ref="J3:J65" si="0">I3*$B$3*100</f>
        <v>432.64634320731716</v>
      </c>
      <c r="K3" s="8">
        <f t="shared" ref="K3:K8" si="1">J3</f>
        <v>432.64634320731716</v>
      </c>
      <c r="L3" s="6">
        <f t="shared" ref="L3:L65" si="2">(K3-I3-$B$7*K3-IF(K3&gt;79,$C$7,5)-IF(H3="Sim",$B$1*K3,$B$2*K3))/K3</f>
        <v>0.24377286711420026</v>
      </c>
      <c r="M3" s="8">
        <f t="shared" ref="M3:M8" si="3">J3</f>
        <v>432.64634320731716</v>
      </c>
      <c r="N3" s="6">
        <f t="shared" ref="N3:N65" si="4">(M3-I3-$B$8*M3-IF(M3&gt;100,$C$8,5)-M3*IF(H3="sim",$B$1,$B$2))/M3</f>
        <v>0.25377286711420027</v>
      </c>
      <c r="O3" s="8">
        <f t="shared" ref="O3:O8" si="5">J3</f>
        <v>432.64634320731716</v>
      </c>
      <c r="P3" s="6">
        <f t="shared" ref="P3:P65" si="6">(O3-I3-O3*$B$9-IF(H3="Sim",$B$1*O3,O3*$B$2))/O3</f>
        <v>0.41000000000000009</v>
      </c>
    </row>
    <row r="4" spans="1:16" x14ac:dyDescent="0.25">
      <c r="F4" s="4" t="s">
        <v>16</v>
      </c>
      <c r="G4" s="4" t="s">
        <v>17</v>
      </c>
      <c r="H4" s="5" t="s">
        <v>29</v>
      </c>
      <c r="I4" s="8">
        <v>308.2276</v>
      </c>
      <c r="J4" s="8">
        <f t="shared" si="0"/>
        <v>616.4552000000001</v>
      </c>
      <c r="K4" s="8">
        <f t="shared" si="1"/>
        <v>616.4552000000001</v>
      </c>
      <c r="L4" s="6">
        <f t="shared" si="2"/>
        <v>0.2715564420577522</v>
      </c>
      <c r="M4" s="8">
        <f t="shared" si="3"/>
        <v>616.4552000000001</v>
      </c>
      <c r="N4" s="6">
        <f t="shared" si="4"/>
        <v>0.28155644205775227</v>
      </c>
      <c r="O4" s="8">
        <f t="shared" si="5"/>
        <v>616.4552000000001</v>
      </c>
      <c r="P4" s="6">
        <f t="shared" si="6"/>
        <v>0.42400000000000004</v>
      </c>
    </row>
    <row r="5" spans="1:16" x14ac:dyDescent="0.25">
      <c r="F5" s="4" t="s">
        <v>18</v>
      </c>
      <c r="G5" s="4" t="s">
        <v>19</v>
      </c>
      <c r="H5" s="5" t="s">
        <v>29</v>
      </c>
      <c r="I5" s="8">
        <v>428.43219999999997</v>
      </c>
      <c r="J5" s="8">
        <f t="shared" si="0"/>
        <v>856.86439999999993</v>
      </c>
      <c r="K5" s="8">
        <f t="shared" si="1"/>
        <v>856.86439999999993</v>
      </c>
      <c r="L5" s="6">
        <f t="shared" si="2"/>
        <v>0.28065908398108264</v>
      </c>
      <c r="M5" s="8">
        <f t="shared" si="3"/>
        <v>856.86439999999993</v>
      </c>
      <c r="N5" s="6">
        <f t="shared" si="4"/>
        <v>0.29065908398108264</v>
      </c>
      <c r="O5" s="8">
        <f t="shared" si="5"/>
        <v>856.86439999999993</v>
      </c>
      <c r="P5" s="6">
        <f t="shared" si="6"/>
        <v>0.42400000000000004</v>
      </c>
    </row>
    <row r="6" spans="1:16" x14ac:dyDescent="0.25">
      <c r="A6" s="14" t="s">
        <v>44</v>
      </c>
      <c r="B6" s="15" t="s">
        <v>3</v>
      </c>
      <c r="C6" s="15" t="s">
        <v>4</v>
      </c>
      <c r="F6" s="4" t="s">
        <v>20</v>
      </c>
      <c r="G6" s="4" t="s">
        <v>21</v>
      </c>
      <c r="H6" s="5" t="s">
        <v>29</v>
      </c>
      <c r="I6" s="8">
        <v>79.946733333333327</v>
      </c>
      <c r="J6" s="8">
        <f t="shared" si="0"/>
        <v>159.89346666666665</v>
      </c>
      <c r="K6" s="8">
        <f t="shared" si="1"/>
        <v>159.89346666666665</v>
      </c>
      <c r="L6" s="6">
        <f t="shared" si="2"/>
        <v>0.17891671537965695</v>
      </c>
      <c r="M6" s="8">
        <f t="shared" si="3"/>
        <v>159.89346666666665</v>
      </c>
      <c r="N6" s="6">
        <f t="shared" si="4"/>
        <v>0.18891671537965696</v>
      </c>
      <c r="O6" s="8">
        <f t="shared" si="5"/>
        <v>159.89346666666665</v>
      </c>
      <c r="P6" s="6">
        <f t="shared" si="6"/>
        <v>0.42399999999999999</v>
      </c>
    </row>
    <row r="7" spans="1:16" x14ac:dyDescent="0.25">
      <c r="A7" s="13" t="s">
        <v>2</v>
      </c>
      <c r="B7" s="6">
        <v>0.17</v>
      </c>
      <c r="C7" s="5">
        <v>20</v>
      </c>
      <c r="F7" s="4" t="s">
        <v>22</v>
      </c>
      <c r="G7" s="4" t="s">
        <v>23</v>
      </c>
      <c r="H7" s="5" t="s">
        <v>29</v>
      </c>
      <c r="I7" s="8">
        <v>92.623666306666664</v>
      </c>
      <c r="J7" s="8">
        <f t="shared" si="0"/>
        <v>185.24733261333333</v>
      </c>
      <c r="K7" s="8">
        <f t="shared" si="1"/>
        <v>185.24733261333333</v>
      </c>
      <c r="L7" s="6">
        <f t="shared" si="2"/>
        <v>0.19603623222070357</v>
      </c>
      <c r="M7" s="8">
        <f t="shared" si="3"/>
        <v>185.24733261333333</v>
      </c>
      <c r="N7" s="6">
        <f t="shared" si="4"/>
        <v>0.20603623222070358</v>
      </c>
      <c r="O7" s="8">
        <f t="shared" si="5"/>
        <v>185.24733261333333</v>
      </c>
      <c r="P7" s="6">
        <f t="shared" si="6"/>
        <v>0.42400000000000004</v>
      </c>
    </row>
    <row r="8" spans="1:16" x14ac:dyDescent="0.25">
      <c r="A8" s="13" t="s">
        <v>7</v>
      </c>
      <c r="B8" s="6">
        <v>0.16</v>
      </c>
      <c r="C8" s="5">
        <v>20</v>
      </c>
      <c r="F8" s="4" t="s">
        <v>24</v>
      </c>
      <c r="G8" s="4" t="s">
        <v>25</v>
      </c>
      <c r="H8" s="5" t="s">
        <v>29</v>
      </c>
      <c r="I8" s="8">
        <v>40.466267026666671</v>
      </c>
      <c r="J8" s="8">
        <f t="shared" si="0"/>
        <v>80.932534053333342</v>
      </c>
      <c r="K8" s="8">
        <f t="shared" si="1"/>
        <v>80.932534053333342</v>
      </c>
      <c r="L8" s="6">
        <f t="shared" si="2"/>
        <v>5.6880590803936815E-2</v>
      </c>
      <c r="M8" s="8">
        <f t="shared" si="3"/>
        <v>80.932534053333342</v>
      </c>
      <c r="N8" s="6">
        <f t="shared" si="4"/>
        <v>0.25222014770098422</v>
      </c>
      <c r="O8" s="8">
        <f t="shared" si="5"/>
        <v>80.932534053333342</v>
      </c>
      <c r="P8" s="6">
        <f t="shared" si="6"/>
        <v>0.42400000000000004</v>
      </c>
    </row>
    <row r="9" spans="1:16" x14ac:dyDescent="0.25">
      <c r="A9" s="13" t="s">
        <v>5</v>
      </c>
      <c r="B9" s="6">
        <v>0.05</v>
      </c>
      <c r="C9" s="5">
        <v>0</v>
      </c>
      <c r="F9" s="4"/>
      <c r="G9" s="4"/>
      <c r="H9" s="5"/>
      <c r="I9" s="8"/>
      <c r="J9" s="8">
        <f t="shared" si="0"/>
        <v>0</v>
      </c>
      <c r="K9" s="5"/>
      <c r="L9" s="6" t="e">
        <f t="shared" si="2"/>
        <v>#DIV/0!</v>
      </c>
      <c r="M9" s="4"/>
      <c r="N9" s="6" t="e">
        <f t="shared" si="4"/>
        <v>#DIV/0!</v>
      </c>
      <c r="O9" s="4"/>
      <c r="P9" s="6" t="e">
        <f t="shared" si="6"/>
        <v>#DIV/0!</v>
      </c>
    </row>
    <row r="10" spans="1:16" x14ac:dyDescent="0.25">
      <c r="A10" s="13" t="s">
        <v>6</v>
      </c>
      <c r="B10" s="6">
        <v>0.12</v>
      </c>
      <c r="C10" s="5">
        <v>0</v>
      </c>
      <c r="F10" s="4"/>
      <c r="G10" s="4"/>
      <c r="H10" s="5"/>
      <c r="I10" s="8"/>
      <c r="J10" s="8">
        <f t="shared" si="0"/>
        <v>0</v>
      </c>
      <c r="K10" s="5"/>
      <c r="L10" s="6" t="e">
        <f t="shared" si="2"/>
        <v>#DIV/0!</v>
      </c>
      <c r="M10" s="4"/>
      <c r="N10" s="6" t="e">
        <f t="shared" si="4"/>
        <v>#DIV/0!</v>
      </c>
      <c r="O10" s="4"/>
      <c r="P10" s="6" t="e">
        <f t="shared" si="6"/>
        <v>#DIV/0!</v>
      </c>
    </row>
    <row r="11" spans="1:16" x14ac:dyDescent="0.25">
      <c r="A11" s="13" t="s">
        <v>8</v>
      </c>
      <c r="B11" s="6">
        <v>0.16</v>
      </c>
      <c r="C11" s="5">
        <v>0</v>
      </c>
      <c r="F11" s="4"/>
      <c r="G11" s="4"/>
      <c r="H11" s="5"/>
      <c r="I11" s="8"/>
      <c r="J11" s="8">
        <f t="shared" si="0"/>
        <v>0</v>
      </c>
      <c r="K11" s="5"/>
      <c r="L11" s="6" t="e">
        <f t="shared" si="2"/>
        <v>#DIV/0!</v>
      </c>
      <c r="M11" s="4"/>
      <c r="N11" s="6" t="e">
        <f t="shared" si="4"/>
        <v>#DIV/0!</v>
      </c>
      <c r="O11" s="4"/>
      <c r="P11" s="6" t="e">
        <f t="shared" si="6"/>
        <v>#DIV/0!</v>
      </c>
    </row>
    <row r="12" spans="1:16" x14ac:dyDescent="0.25">
      <c r="A12" s="4"/>
      <c r="B12" s="6"/>
      <c r="C12" s="5"/>
      <c r="F12" s="4"/>
      <c r="G12" s="4"/>
      <c r="H12" s="5"/>
      <c r="I12" s="8"/>
      <c r="J12" s="8">
        <f t="shared" si="0"/>
        <v>0</v>
      </c>
      <c r="K12" s="5"/>
      <c r="L12" s="6" t="e">
        <f t="shared" si="2"/>
        <v>#DIV/0!</v>
      </c>
      <c r="M12" s="4"/>
      <c r="N12" s="6" t="e">
        <f t="shared" si="4"/>
        <v>#DIV/0!</v>
      </c>
      <c r="O12" s="4"/>
      <c r="P12" s="6" t="e">
        <f t="shared" si="6"/>
        <v>#DIV/0!</v>
      </c>
    </row>
    <row r="13" spans="1:16" x14ac:dyDescent="0.25">
      <c r="A13" s="4"/>
      <c r="B13" s="5"/>
      <c r="C13" s="5"/>
      <c r="F13" s="4"/>
      <c r="G13" s="4"/>
      <c r="H13" s="5"/>
      <c r="I13" s="8"/>
      <c r="J13" s="8">
        <f t="shared" si="0"/>
        <v>0</v>
      </c>
      <c r="K13" s="5"/>
      <c r="L13" s="6" t="e">
        <f t="shared" si="2"/>
        <v>#DIV/0!</v>
      </c>
      <c r="M13" s="4"/>
      <c r="N13" s="6" t="e">
        <f t="shared" si="4"/>
        <v>#DIV/0!</v>
      </c>
      <c r="O13" s="4"/>
      <c r="P13" s="6" t="e">
        <f t="shared" si="6"/>
        <v>#DIV/0!</v>
      </c>
    </row>
    <row r="14" spans="1:16" x14ac:dyDescent="0.25">
      <c r="A14" s="4"/>
      <c r="B14" s="6"/>
      <c r="C14" s="5"/>
      <c r="F14" s="4"/>
      <c r="G14" s="4"/>
      <c r="H14" s="5"/>
      <c r="I14" s="8"/>
      <c r="J14" s="8">
        <f t="shared" si="0"/>
        <v>0</v>
      </c>
      <c r="K14" s="5"/>
      <c r="L14" s="6" t="e">
        <f t="shared" si="2"/>
        <v>#DIV/0!</v>
      </c>
      <c r="M14" s="4"/>
      <c r="N14" s="6" t="e">
        <f t="shared" si="4"/>
        <v>#DIV/0!</v>
      </c>
      <c r="O14" s="4"/>
      <c r="P14" s="6" t="e">
        <f t="shared" si="6"/>
        <v>#DIV/0!</v>
      </c>
    </row>
    <row r="15" spans="1:16" x14ac:dyDescent="0.25">
      <c r="B15" s="1"/>
      <c r="F15" s="4"/>
      <c r="G15" s="4"/>
      <c r="H15" s="5"/>
      <c r="I15" s="8"/>
      <c r="J15" s="8">
        <f t="shared" si="0"/>
        <v>0</v>
      </c>
      <c r="K15" s="5"/>
      <c r="L15" s="6" t="e">
        <f t="shared" si="2"/>
        <v>#DIV/0!</v>
      </c>
      <c r="M15" s="4"/>
      <c r="N15" s="6" t="e">
        <f t="shared" si="4"/>
        <v>#DIV/0!</v>
      </c>
      <c r="O15" s="4"/>
      <c r="P15" s="6" t="e">
        <f t="shared" si="6"/>
        <v>#DIV/0!</v>
      </c>
    </row>
    <row r="16" spans="1:16" x14ac:dyDescent="0.25">
      <c r="F16" s="4"/>
      <c r="G16" s="4"/>
      <c r="H16" s="5"/>
      <c r="I16" s="8"/>
      <c r="J16" s="8">
        <f t="shared" si="0"/>
        <v>0</v>
      </c>
      <c r="K16" s="5"/>
      <c r="L16" s="6" t="e">
        <f t="shared" si="2"/>
        <v>#DIV/0!</v>
      </c>
      <c r="M16" s="4"/>
      <c r="N16" s="6" t="e">
        <f t="shared" si="4"/>
        <v>#DIV/0!</v>
      </c>
      <c r="O16" s="4"/>
      <c r="P16" s="6" t="e">
        <f t="shared" si="6"/>
        <v>#DIV/0!</v>
      </c>
    </row>
    <row r="17" spans="6:16" x14ac:dyDescent="0.25">
      <c r="F17" s="4"/>
      <c r="G17" s="4"/>
      <c r="H17" s="5"/>
      <c r="I17" s="8"/>
      <c r="J17" s="8">
        <f t="shared" si="0"/>
        <v>0</v>
      </c>
      <c r="K17" s="5"/>
      <c r="L17" s="6" t="e">
        <f t="shared" si="2"/>
        <v>#DIV/0!</v>
      </c>
      <c r="M17" s="4"/>
      <c r="N17" s="6" t="e">
        <f t="shared" si="4"/>
        <v>#DIV/0!</v>
      </c>
      <c r="O17" s="4"/>
      <c r="P17" s="6" t="e">
        <f t="shared" si="6"/>
        <v>#DIV/0!</v>
      </c>
    </row>
    <row r="18" spans="6:16" x14ac:dyDescent="0.25">
      <c r="F18" s="4"/>
      <c r="G18" s="4"/>
      <c r="H18" s="5"/>
      <c r="I18" s="8"/>
      <c r="J18" s="8">
        <f t="shared" si="0"/>
        <v>0</v>
      </c>
      <c r="K18" s="5"/>
      <c r="L18" s="6" t="e">
        <f t="shared" si="2"/>
        <v>#DIV/0!</v>
      </c>
      <c r="M18" s="4"/>
      <c r="N18" s="6" t="e">
        <f t="shared" si="4"/>
        <v>#DIV/0!</v>
      </c>
      <c r="O18" s="4"/>
      <c r="P18" s="6" t="e">
        <f t="shared" si="6"/>
        <v>#DIV/0!</v>
      </c>
    </row>
    <row r="19" spans="6:16" x14ac:dyDescent="0.25">
      <c r="F19" s="4"/>
      <c r="G19" s="4"/>
      <c r="H19" s="5"/>
      <c r="I19" s="8"/>
      <c r="J19" s="8">
        <f t="shared" si="0"/>
        <v>0</v>
      </c>
      <c r="K19" s="5"/>
      <c r="L19" s="6" t="e">
        <f t="shared" si="2"/>
        <v>#DIV/0!</v>
      </c>
      <c r="M19" s="4"/>
      <c r="N19" s="6" t="e">
        <f t="shared" si="4"/>
        <v>#DIV/0!</v>
      </c>
      <c r="O19" s="4"/>
      <c r="P19" s="6" t="e">
        <f t="shared" si="6"/>
        <v>#DIV/0!</v>
      </c>
    </row>
    <row r="20" spans="6:16" x14ac:dyDescent="0.25">
      <c r="F20" s="4"/>
      <c r="G20" s="4"/>
      <c r="H20" s="5"/>
      <c r="I20" s="8"/>
      <c r="J20" s="8">
        <f t="shared" si="0"/>
        <v>0</v>
      </c>
      <c r="K20" s="5"/>
      <c r="L20" s="6" t="e">
        <f t="shared" si="2"/>
        <v>#DIV/0!</v>
      </c>
      <c r="M20" s="4"/>
      <c r="N20" s="6" t="e">
        <f t="shared" si="4"/>
        <v>#DIV/0!</v>
      </c>
      <c r="O20" s="4"/>
      <c r="P20" s="6" t="e">
        <f t="shared" si="6"/>
        <v>#DIV/0!</v>
      </c>
    </row>
    <row r="21" spans="6:16" x14ac:dyDescent="0.25">
      <c r="F21" s="4"/>
      <c r="G21" s="4"/>
      <c r="H21" s="5"/>
      <c r="I21" s="8"/>
      <c r="J21" s="8">
        <f t="shared" si="0"/>
        <v>0</v>
      </c>
      <c r="K21" s="5"/>
      <c r="L21" s="6" t="e">
        <f t="shared" si="2"/>
        <v>#DIV/0!</v>
      </c>
      <c r="M21" s="4"/>
      <c r="N21" s="6" t="e">
        <f t="shared" si="4"/>
        <v>#DIV/0!</v>
      </c>
      <c r="O21" s="4"/>
      <c r="P21" s="6" t="e">
        <f t="shared" si="6"/>
        <v>#DIV/0!</v>
      </c>
    </row>
    <row r="22" spans="6:16" x14ac:dyDescent="0.25">
      <c r="F22" s="4"/>
      <c r="G22" s="4"/>
      <c r="H22" s="5"/>
      <c r="I22" s="8"/>
      <c r="J22" s="8">
        <f t="shared" si="0"/>
        <v>0</v>
      </c>
      <c r="K22" s="5"/>
      <c r="L22" s="6" t="e">
        <f t="shared" si="2"/>
        <v>#DIV/0!</v>
      </c>
      <c r="M22" s="4"/>
      <c r="N22" s="6" t="e">
        <f t="shared" si="4"/>
        <v>#DIV/0!</v>
      </c>
      <c r="O22" s="4"/>
      <c r="P22" s="6" t="e">
        <f t="shared" si="6"/>
        <v>#DIV/0!</v>
      </c>
    </row>
    <row r="23" spans="6:16" x14ac:dyDescent="0.25">
      <c r="F23" s="4"/>
      <c r="G23" s="4"/>
      <c r="H23" s="5"/>
      <c r="I23" s="8"/>
      <c r="J23" s="8">
        <f t="shared" si="0"/>
        <v>0</v>
      </c>
      <c r="K23" s="5"/>
      <c r="L23" s="6" t="e">
        <f t="shared" si="2"/>
        <v>#DIV/0!</v>
      </c>
      <c r="M23" s="4"/>
      <c r="N23" s="6" t="e">
        <f t="shared" si="4"/>
        <v>#DIV/0!</v>
      </c>
      <c r="O23" s="4"/>
      <c r="P23" s="6" t="e">
        <f t="shared" si="6"/>
        <v>#DIV/0!</v>
      </c>
    </row>
    <row r="24" spans="6:16" x14ac:dyDescent="0.25">
      <c r="F24" s="4"/>
      <c r="G24" s="4"/>
      <c r="H24" s="5"/>
      <c r="I24" s="8"/>
      <c r="J24" s="8">
        <f t="shared" si="0"/>
        <v>0</v>
      </c>
      <c r="K24" s="5"/>
      <c r="L24" s="6" t="e">
        <f t="shared" si="2"/>
        <v>#DIV/0!</v>
      </c>
      <c r="M24" s="4"/>
      <c r="N24" s="6" t="e">
        <f t="shared" si="4"/>
        <v>#DIV/0!</v>
      </c>
      <c r="O24" s="4"/>
      <c r="P24" s="6" t="e">
        <f t="shared" si="6"/>
        <v>#DIV/0!</v>
      </c>
    </row>
    <row r="25" spans="6:16" x14ac:dyDescent="0.25">
      <c r="F25" s="4"/>
      <c r="G25" s="4"/>
      <c r="H25" s="5"/>
      <c r="I25" s="8"/>
      <c r="J25" s="8">
        <f t="shared" si="0"/>
        <v>0</v>
      </c>
      <c r="K25" s="5"/>
      <c r="L25" s="6" t="e">
        <f t="shared" si="2"/>
        <v>#DIV/0!</v>
      </c>
      <c r="M25" s="4"/>
      <c r="N25" s="6" t="e">
        <f t="shared" si="4"/>
        <v>#DIV/0!</v>
      </c>
      <c r="O25" s="4"/>
      <c r="P25" s="6" t="e">
        <f t="shared" si="6"/>
        <v>#DIV/0!</v>
      </c>
    </row>
    <row r="26" spans="6:16" x14ac:dyDescent="0.25">
      <c r="F26" s="4"/>
      <c r="G26" s="4"/>
      <c r="H26" s="5"/>
      <c r="I26" s="8"/>
      <c r="J26" s="8">
        <f t="shared" si="0"/>
        <v>0</v>
      </c>
      <c r="K26" s="5"/>
      <c r="L26" s="6" t="e">
        <f t="shared" si="2"/>
        <v>#DIV/0!</v>
      </c>
      <c r="M26" s="4"/>
      <c r="N26" s="6" t="e">
        <f t="shared" si="4"/>
        <v>#DIV/0!</v>
      </c>
      <c r="O26" s="4"/>
      <c r="P26" s="6" t="e">
        <f t="shared" si="6"/>
        <v>#DIV/0!</v>
      </c>
    </row>
    <row r="27" spans="6:16" x14ac:dyDescent="0.25">
      <c r="F27" s="4"/>
      <c r="G27" s="4"/>
      <c r="H27" s="5"/>
      <c r="I27" s="8"/>
      <c r="J27" s="8">
        <f t="shared" si="0"/>
        <v>0</v>
      </c>
      <c r="K27" s="5"/>
      <c r="L27" s="6" t="e">
        <f t="shared" si="2"/>
        <v>#DIV/0!</v>
      </c>
      <c r="M27" s="4"/>
      <c r="N27" s="6" t="e">
        <f t="shared" si="4"/>
        <v>#DIV/0!</v>
      </c>
      <c r="O27" s="4"/>
      <c r="P27" s="6" t="e">
        <f t="shared" si="6"/>
        <v>#DIV/0!</v>
      </c>
    </row>
    <row r="28" spans="6:16" x14ac:dyDescent="0.25">
      <c r="F28" s="4"/>
      <c r="G28" s="4"/>
      <c r="H28" s="5"/>
      <c r="I28" s="8"/>
      <c r="J28" s="8">
        <f t="shared" si="0"/>
        <v>0</v>
      </c>
      <c r="K28" s="5"/>
      <c r="L28" s="6" t="e">
        <f t="shared" si="2"/>
        <v>#DIV/0!</v>
      </c>
      <c r="M28" s="4"/>
      <c r="N28" s="6" t="e">
        <f t="shared" si="4"/>
        <v>#DIV/0!</v>
      </c>
      <c r="O28" s="4"/>
      <c r="P28" s="6" t="e">
        <f t="shared" si="6"/>
        <v>#DIV/0!</v>
      </c>
    </row>
    <row r="29" spans="6:16" x14ac:dyDescent="0.25">
      <c r="F29" s="4"/>
      <c r="G29" s="4"/>
      <c r="H29" s="5"/>
      <c r="I29" s="8"/>
      <c r="J29" s="8">
        <f t="shared" si="0"/>
        <v>0</v>
      </c>
      <c r="K29" s="5"/>
      <c r="L29" s="6" t="e">
        <f t="shared" si="2"/>
        <v>#DIV/0!</v>
      </c>
      <c r="M29" s="4"/>
      <c r="N29" s="6" t="e">
        <f t="shared" si="4"/>
        <v>#DIV/0!</v>
      </c>
      <c r="O29" s="4"/>
      <c r="P29" s="6" t="e">
        <f t="shared" si="6"/>
        <v>#DIV/0!</v>
      </c>
    </row>
    <row r="30" spans="6:16" x14ac:dyDescent="0.25">
      <c r="F30" s="4"/>
      <c r="G30" s="4"/>
      <c r="H30" s="5"/>
      <c r="I30" s="8"/>
      <c r="J30" s="8">
        <f t="shared" si="0"/>
        <v>0</v>
      </c>
      <c r="K30" s="5"/>
      <c r="L30" s="6" t="e">
        <f t="shared" si="2"/>
        <v>#DIV/0!</v>
      </c>
      <c r="M30" s="4"/>
      <c r="N30" s="6" t="e">
        <f t="shared" si="4"/>
        <v>#DIV/0!</v>
      </c>
      <c r="O30" s="4"/>
      <c r="P30" s="6" t="e">
        <f t="shared" si="6"/>
        <v>#DIV/0!</v>
      </c>
    </row>
    <row r="31" spans="6:16" x14ac:dyDescent="0.25">
      <c r="F31" s="4"/>
      <c r="G31" s="4"/>
      <c r="H31" s="5"/>
      <c r="I31" s="8"/>
      <c r="J31" s="8">
        <f t="shared" si="0"/>
        <v>0</v>
      </c>
      <c r="K31" s="5"/>
      <c r="L31" s="6" t="e">
        <f t="shared" si="2"/>
        <v>#DIV/0!</v>
      </c>
      <c r="M31" s="4"/>
      <c r="N31" s="6" t="e">
        <f t="shared" si="4"/>
        <v>#DIV/0!</v>
      </c>
      <c r="O31" s="4"/>
      <c r="P31" s="6" t="e">
        <f t="shared" si="6"/>
        <v>#DIV/0!</v>
      </c>
    </row>
    <row r="32" spans="6:16" x14ac:dyDescent="0.25">
      <c r="F32" s="4"/>
      <c r="G32" s="4"/>
      <c r="H32" s="5"/>
      <c r="I32" s="8"/>
      <c r="J32" s="8">
        <f t="shared" si="0"/>
        <v>0</v>
      </c>
      <c r="K32" s="5"/>
      <c r="L32" s="6" t="e">
        <f t="shared" si="2"/>
        <v>#DIV/0!</v>
      </c>
      <c r="M32" s="4"/>
      <c r="N32" s="6" t="e">
        <f t="shared" si="4"/>
        <v>#DIV/0!</v>
      </c>
      <c r="O32" s="4"/>
      <c r="P32" s="6" t="e">
        <f t="shared" si="6"/>
        <v>#DIV/0!</v>
      </c>
    </row>
    <row r="33" spans="6:16" x14ac:dyDescent="0.25">
      <c r="F33" s="4"/>
      <c r="G33" s="4"/>
      <c r="H33" s="5"/>
      <c r="I33" s="8"/>
      <c r="J33" s="8">
        <f t="shared" si="0"/>
        <v>0</v>
      </c>
      <c r="K33" s="5"/>
      <c r="L33" s="6" t="e">
        <f t="shared" si="2"/>
        <v>#DIV/0!</v>
      </c>
      <c r="M33" s="4"/>
      <c r="N33" s="6" t="e">
        <f t="shared" si="4"/>
        <v>#DIV/0!</v>
      </c>
      <c r="O33" s="4"/>
      <c r="P33" s="6" t="e">
        <f t="shared" si="6"/>
        <v>#DIV/0!</v>
      </c>
    </row>
    <row r="34" spans="6:16" x14ac:dyDescent="0.25">
      <c r="F34" s="4"/>
      <c r="G34" s="4"/>
      <c r="H34" s="5"/>
      <c r="I34" s="8"/>
      <c r="J34" s="8">
        <f t="shared" si="0"/>
        <v>0</v>
      </c>
      <c r="K34" s="5"/>
      <c r="L34" s="6" t="e">
        <f t="shared" si="2"/>
        <v>#DIV/0!</v>
      </c>
      <c r="M34" s="4"/>
      <c r="N34" s="6" t="e">
        <f t="shared" si="4"/>
        <v>#DIV/0!</v>
      </c>
      <c r="O34" s="4"/>
      <c r="P34" s="6" t="e">
        <f t="shared" si="6"/>
        <v>#DIV/0!</v>
      </c>
    </row>
    <row r="35" spans="6:16" x14ac:dyDescent="0.25">
      <c r="F35" s="4"/>
      <c r="G35" s="4"/>
      <c r="H35" s="5"/>
      <c r="I35" s="8"/>
      <c r="J35" s="8">
        <f t="shared" si="0"/>
        <v>0</v>
      </c>
      <c r="K35" s="5"/>
      <c r="L35" s="6" t="e">
        <f t="shared" si="2"/>
        <v>#DIV/0!</v>
      </c>
      <c r="M35" s="4"/>
      <c r="N35" s="6" t="e">
        <f t="shared" si="4"/>
        <v>#DIV/0!</v>
      </c>
      <c r="O35" s="4"/>
      <c r="P35" s="6" t="e">
        <f t="shared" si="6"/>
        <v>#DIV/0!</v>
      </c>
    </row>
    <row r="36" spans="6:16" x14ac:dyDescent="0.25">
      <c r="F36" s="4"/>
      <c r="G36" s="4"/>
      <c r="H36" s="5"/>
      <c r="I36" s="8"/>
      <c r="J36" s="8">
        <f t="shared" si="0"/>
        <v>0</v>
      </c>
      <c r="K36" s="5"/>
      <c r="L36" s="6" t="e">
        <f t="shared" si="2"/>
        <v>#DIV/0!</v>
      </c>
      <c r="M36" s="4"/>
      <c r="N36" s="6" t="e">
        <f t="shared" si="4"/>
        <v>#DIV/0!</v>
      </c>
      <c r="O36" s="4"/>
      <c r="P36" s="6" t="e">
        <f t="shared" si="6"/>
        <v>#DIV/0!</v>
      </c>
    </row>
    <row r="37" spans="6:16" x14ac:dyDescent="0.25">
      <c r="F37" s="4"/>
      <c r="G37" s="4"/>
      <c r="H37" s="5"/>
      <c r="I37" s="8"/>
      <c r="J37" s="8">
        <f t="shared" si="0"/>
        <v>0</v>
      </c>
      <c r="K37" s="5"/>
      <c r="L37" s="6" t="e">
        <f t="shared" si="2"/>
        <v>#DIV/0!</v>
      </c>
      <c r="M37" s="4"/>
      <c r="N37" s="6" t="e">
        <f t="shared" si="4"/>
        <v>#DIV/0!</v>
      </c>
      <c r="O37" s="4"/>
      <c r="P37" s="6" t="e">
        <f t="shared" si="6"/>
        <v>#DIV/0!</v>
      </c>
    </row>
    <row r="38" spans="6:16" x14ac:dyDescent="0.25">
      <c r="F38" s="4"/>
      <c r="G38" s="4"/>
      <c r="H38" s="5"/>
      <c r="I38" s="8"/>
      <c r="J38" s="8">
        <f t="shared" si="0"/>
        <v>0</v>
      </c>
      <c r="K38" s="5"/>
      <c r="L38" s="6" t="e">
        <f t="shared" si="2"/>
        <v>#DIV/0!</v>
      </c>
      <c r="M38" s="4"/>
      <c r="N38" s="6" t="e">
        <f t="shared" si="4"/>
        <v>#DIV/0!</v>
      </c>
      <c r="O38" s="4"/>
      <c r="P38" s="6" t="e">
        <f t="shared" si="6"/>
        <v>#DIV/0!</v>
      </c>
    </row>
    <row r="39" spans="6:16" x14ac:dyDescent="0.25">
      <c r="F39" s="4"/>
      <c r="G39" s="4"/>
      <c r="H39" s="5"/>
      <c r="I39" s="8"/>
      <c r="J39" s="8">
        <f t="shared" si="0"/>
        <v>0</v>
      </c>
      <c r="K39" s="5"/>
      <c r="L39" s="6" t="e">
        <f t="shared" si="2"/>
        <v>#DIV/0!</v>
      </c>
      <c r="M39" s="4"/>
      <c r="N39" s="6" t="e">
        <f t="shared" si="4"/>
        <v>#DIV/0!</v>
      </c>
      <c r="O39" s="4"/>
      <c r="P39" s="6" t="e">
        <f t="shared" si="6"/>
        <v>#DIV/0!</v>
      </c>
    </row>
    <row r="40" spans="6:16" x14ac:dyDescent="0.25">
      <c r="F40" s="4"/>
      <c r="G40" s="4"/>
      <c r="H40" s="5"/>
      <c r="I40" s="8"/>
      <c r="J40" s="8">
        <f t="shared" si="0"/>
        <v>0</v>
      </c>
      <c r="K40" s="5"/>
      <c r="L40" s="6" t="e">
        <f t="shared" si="2"/>
        <v>#DIV/0!</v>
      </c>
      <c r="M40" s="4"/>
      <c r="N40" s="6" t="e">
        <f t="shared" si="4"/>
        <v>#DIV/0!</v>
      </c>
      <c r="O40" s="4"/>
      <c r="P40" s="6" t="e">
        <f t="shared" si="6"/>
        <v>#DIV/0!</v>
      </c>
    </row>
    <row r="41" spans="6:16" x14ac:dyDescent="0.25">
      <c r="F41" s="4"/>
      <c r="G41" s="4"/>
      <c r="H41" s="5"/>
      <c r="I41" s="8"/>
      <c r="J41" s="8">
        <f t="shared" si="0"/>
        <v>0</v>
      </c>
      <c r="K41" s="5"/>
      <c r="L41" s="6" t="e">
        <f t="shared" si="2"/>
        <v>#DIV/0!</v>
      </c>
      <c r="M41" s="4"/>
      <c r="N41" s="6" t="e">
        <f t="shared" si="4"/>
        <v>#DIV/0!</v>
      </c>
      <c r="O41" s="4"/>
      <c r="P41" s="6" t="e">
        <f t="shared" si="6"/>
        <v>#DIV/0!</v>
      </c>
    </row>
    <row r="42" spans="6:16" x14ac:dyDescent="0.25">
      <c r="F42" s="4"/>
      <c r="G42" s="4"/>
      <c r="H42" s="5"/>
      <c r="I42" s="8"/>
      <c r="J42" s="8">
        <f t="shared" si="0"/>
        <v>0</v>
      </c>
      <c r="K42" s="5"/>
      <c r="L42" s="6" t="e">
        <f t="shared" si="2"/>
        <v>#DIV/0!</v>
      </c>
      <c r="M42" s="4"/>
      <c r="N42" s="6" t="e">
        <f t="shared" si="4"/>
        <v>#DIV/0!</v>
      </c>
      <c r="O42" s="4"/>
      <c r="P42" s="6" t="e">
        <f t="shared" si="6"/>
        <v>#DIV/0!</v>
      </c>
    </row>
    <row r="43" spans="6:16" x14ac:dyDescent="0.25">
      <c r="F43" s="4"/>
      <c r="G43" s="4"/>
      <c r="H43" s="5"/>
      <c r="I43" s="8"/>
      <c r="J43" s="8">
        <f t="shared" si="0"/>
        <v>0</v>
      </c>
      <c r="K43" s="5"/>
      <c r="L43" s="6" t="e">
        <f t="shared" si="2"/>
        <v>#DIV/0!</v>
      </c>
      <c r="M43" s="4"/>
      <c r="N43" s="6" t="e">
        <f t="shared" si="4"/>
        <v>#DIV/0!</v>
      </c>
      <c r="O43" s="4"/>
      <c r="P43" s="6" t="e">
        <f t="shared" si="6"/>
        <v>#DIV/0!</v>
      </c>
    </row>
    <row r="44" spans="6:16" x14ac:dyDescent="0.25">
      <c r="F44" s="4"/>
      <c r="G44" s="4"/>
      <c r="H44" s="5"/>
      <c r="I44" s="8"/>
      <c r="J44" s="8">
        <f t="shared" si="0"/>
        <v>0</v>
      </c>
      <c r="K44" s="5"/>
      <c r="L44" s="6" t="e">
        <f t="shared" si="2"/>
        <v>#DIV/0!</v>
      </c>
      <c r="M44" s="4"/>
      <c r="N44" s="6" t="e">
        <f t="shared" si="4"/>
        <v>#DIV/0!</v>
      </c>
      <c r="O44" s="4"/>
      <c r="P44" s="6" t="e">
        <f t="shared" si="6"/>
        <v>#DIV/0!</v>
      </c>
    </row>
    <row r="45" spans="6:16" x14ac:dyDescent="0.25">
      <c r="F45" s="4"/>
      <c r="G45" s="4"/>
      <c r="H45" s="5"/>
      <c r="I45" s="8"/>
      <c r="J45" s="8">
        <f t="shared" si="0"/>
        <v>0</v>
      </c>
      <c r="K45" s="5"/>
      <c r="L45" s="6" t="e">
        <f t="shared" si="2"/>
        <v>#DIV/0!</v>
      </c>
      <c r="M45" s="4"/>
      <c r="N45" s="6" t="e">
        <f t="shared" si="4"/>
        <v>#DIV/0!</v>
      </c>
      <c r="O45" s="4"/>
      <c r="P45" s="6" t="e">
        <f t="shared" si="6"/>
        <v>#DIV/0!</v>
      </c>
    </row>
    <row r="46" spans="6:16" x14ac:dyDescent="0.25">
      <c r="F46" s="4"/>
      <c r="G46" s="4"/>
      <c r="H46" s="5"/>
      <c r="I46" s="8"/>
      <c r="J46" s="8">
        <f t="shared" si="0"/>
        <v>0</v>
      </c>
      <c r="K46" s="5"/>
      <c r="L46" s="6" t="e">
        <f t="shared" si="2"/>
        <v>#DIV/0!</v>
      </c>
      <c r="M46" s="4"/>
      <c r="N46" s="6" t="e">
        <f t="shared" si="4"/>
        <v>#DIV/0!</v>
      </c>
      <c r="O46" s="4"/>
      <c r="P46" s="6" t="e">
        <f t="shared" si="6"/>
        <v>#DIV/0!</v>
      </c>
    </row>
    <row r="47" spans="6:16" x14ac:dyDescent="0.25">
      <c r="F47" s="4"/>
      <c r="G47" s="4"/>
      <c r="H47" s="5"/>
      <c r="I47" s="8"/>
      <c r="J47" s="8">
        <f t="shared" si="0"/>
        <v>0</v>
      </c>
      <c r="K47" s="5"/>
      <c r="L47" s="6" t="e">
        <f t="shared" si="2"/>
        <v>#DIV/0!</v>
      </c>
      <c r="M47" s="4"/>
      <c r="N47" s="6" t="e">
        <f t="shared" si="4"/>
        <v>#DIV/0!</v>
      </c>
      <c r="O47" s="4"/>
      <c r="P47" s="6" t="e">
        <f t="shared" si="6"/>
        <v>#DIV/0!</v>
      </c>
    </row>
    <row r="48" spans="6:16" x14ac:dyDescent="0.25">
      <c r="F48" s="4"/>
      <c r="G48" s="4"/>
      <c r="H48" s="5"/>
      <c r="I48" s="8"/>
      <c r="J48" s="8">
        <f t="shared" si="0"/>
        <v>0</v>
      </c>
      <c r="K48" s="5"/>
      <c r="L48" s="6" t="e">
        <f t="shared" si="2"/>
        <v>#DIV/0!</v>
      </c>
      <c r="M48" s="4"/>
      <c r="N48" s="6" t="e">
        <f t="shared" si="4"/>
        <v>#DIV/0!</v>
      </c>
      <c r="O48" s="4"/>
      <c r="P48" s="6" t="e">
        <f t="shared" si="6"/>
        <v>#DIV/0!</v>
      </c>
    </row>
    <row r="49" spans="6:16" x14ac:dyDescent="0.25">
      <c r="F49" s="4"/>
      <c r="G49" s="4"/>
      <c r="H49" s="5"/>
      <c r="I49" s="8"/>
      <c r="J49" s="8">
        <f t="shared" si="0"/>
        <v>0</v>
      </c>
      <c r="K49" s="5"/>
      <c r="L49" s="6" t="e">
        <f t="shared" si="2"/>
        <v>#DIV/0!</v>
      </c>
      <c r="M49" s="4"/>
      <c r="N49" s="6" t="e">
        <f t="shared" si="4"/>
        <v>#DIV/0!</v>
      </c>
      <c r="O49" s="4"/>
      <c r="P49" s="6" t="e">
        <f t="shared" si="6"/>
        <v>#DIV/0!</v>
      </c>
    </row>
    <row r="50" spans="6:16" x14ac:dyDescent="0.25">
      <c r="F50" s="4"/>
      <c r="G50" s="4"/>
      <c r="H50" s="5"/>
      <c r="I50" s="8"/>
      <c r="J50" s="8">
        <f t="shared" si="0"/>
        <v>0</v>
      </c>
      <c r="K50" s="5"/>
      <c r="L50" s="6" t="e">
        <f t="shared" si="2"/>
        <v>#DIV/0!</v>
      </c>
      <c r="M50" s="4"/>
      <c r="N50" s="6" t="e">
        <f t="shared" si="4"/>
        <v>#DIV/0!</v>
      </c>
      <c r="O50" s="4"/>
      <c r="P50" s="6" t="e">
        <f t="shared" si="6"/>
        <v>#DIV/0!</v>
      </c>
    </row>
    <row r="51" spans="6:16" x14ac:dyDescent="0.25">
      <c r="F51" s="4"/>
      <c r="G51" s="4"/>
      <c r="H51" s="5"/>
      <c r="I51" s="8"/>
      <c r="J51" s="8">
        <f t="shared" si="0"/>
        <v>0</v>
      </c>
      <c r="K51" s="5"/>
      <c r="L51" s="6" t="e">
        <f t="shared" si="2"/>
        <v>#DIV/0!</v>
      </c>
      <c r="M51" s="4"/>
      <c r="N51" s="6" t="e">
        <f t="shared" si="4"/>
        <v>#DIV/0!</v>
      </c>
      <c r="O51" s="4"/>
      <c r="P51" s="6" t="e">
        <f t="shared" si="6"/>
        <v>#DIV/0!</v>
      </c>
    </row>
    <row r="52" spans="6:16" x14ac:dyDescent="0.25">
      <c r="F52" s="4"/>
      <c r="G52" s="4"/>
      <c r="H52" s="5"/>
      <c r="I52" s="8"/>
      <c r="J52" s="8">
        <f t="shared" si="0"/>
        <v>0</v>
      </c>
      <c r="K52" s="5"/>
      <c r="L52" s="6" t="e">
        <f t="shared" si="2"/>
        <v>#DIV/0!</v>
      </c>
      <c r="M52" s="4"/>
      <c r="N52" s="6" t="e">
        <f t="shared" si="4"/>
        <v>#DIV/0!</v>
      </c>
      <c r="O52" s="4"/>
      <c r="P52" s="6" t="e">
        <f t="shared" si="6"/>
        <v>#DIV/0!</v>
      </c>
    </row>
    <row r="53" spans="6:16" x14ac:dyDescent="0.25">
      <c r="F53" s="4"/>
      <c r="G53" s="4"/>
      <c r="H53" s="5"/>
      <c r="I53" s="8"/>
      <c r="J53" s="8">
        <f t="shared" si="0"/>
        <v>0</v>
      </c>
      <c r="K53" s="5"/>
      <c r="L53" s="6" t="e">
        <f t="shared" si="2"/>
        <v>#DIV/0!</v>
      </c>
      <c r="M53" s="4"/>
      <c r="N53" s="6" t="e">
        <f t="shared" si="4"/>
        <v>#DIV/0!</v>
      </c>
      <c r="O53" s="4"/>
      <c r="P53" s="6" t="e">
        <f t="shared" si="6"/>
        <v>#DIV/0!</v>
      </c>
    </row>
    <row r="54" spans="6:16" x14ac:dyDescent="0.25">
      <c r="F54" s="4"/>
      <c r="G54" s="4"/>
      <c r="H54" s="5"/>
      <c r="I54" s="8"/>
      <c r="J54" s="8">
        <f t="shared" si="0"/>
        <v>0</v>
      </c>
      <c r="K54" s="5"/>
      <c r="L54" s="6" t="e">
        <f t="shared" si="2"/>
        <v>#DIV/0!</v>
      </c>
      <c r="M54" s="4"/>
      <c r="N54" s="6" t="e">
        <f t="shared" si="4"/>
        <v>#DIV/0!</v>
      </c>
      <c r="O54" s="4"/>
      <c r="P54" s="6" t="e">
        <f t="shared" si="6"/>
        <v>#DIV/0!</v>
      </c>
    </row>
    <row r="55" spans="6:16" x14ac:dyDescent="0.25">
      <c r="F55" s="4"/>
      <c r="G55" s="4"/>
      <c r="H55" s="5"/>
      <c r="I55" s="8"/>
      <c r="J55" s="8">
        <f t="shared" si="0"/>
        <v>0</v>
      </c>
      <c r="K55" s="5"/>
      <c r="L55" s="6" t="e">
        <f t="shared" si="2"/>
        <v>#DIV/0!</v>
      </c>
      <c r="M55" s="4"/>
      <c r="N55" s="6" t="e">
        <f t="shared" si="4"/>
        <v>#DIV/0!</v>
      </c>
      <c r="O55" s="4"/>
      <c r="P55" s="6" t="e">
        <f t="shared" si="6"/>
        <v>#DIV/0!</v>
      </c>
    </row>
    <row r="56" spans="6:16" x14ac:dyDescent="0.25">
      <c r="F56" s="4"/>
      <c r="G56" s="4"/>
      <c r="H56" s="5"/>
      <c r="I56" s="8"/>
      <c r="J56" s="8">
        <f t="shared" si="0"/>
        <v>0</v>
      </c>
      <c r="K56" s="5"/>
      <c r="L56" s="6" t="e">
        <f t="shared" si="2"/>
        <v>#DIV/0!</v>
      </c>
      <c r="M56" s="4"/>
      <c r="N56" s="6" t="e">
        <f t="shared" si="4"/>
        <v>#DIV/0!</v>
      </c>
      <c r="O56" s="4"/>
      <c r="P56" s="6" t="e">
        <f t="shared" si="6"/>
        <v>#DIV/0!</v>
      </c>
    </row>
    <row r="57" spans="6:16" x14ac:dyDescent="0.25">
      <c r="F57" s="4"/>
      <c r="G57" s="4"/>
      <c r="H57" s="5"/>
      <c r="I57" s="8"/>
      <c r="J57" s="8">
        <f t="shared" si="0"/>
        <v>0</v>
      </c>
      <c r="K57" s="5"/>
      <c r="L57" s="6" t="e">
        <f t="shared" si="2"/>
        <v>#DIV/0!</v>
      </c>
      <c r="M57" s="4"/>
      <c r="N57" s="6" t="e">
        <f t="shared" si="4"/>
        <v>#DIV/0!</v>
      </c>
      <c r="O57" s="4"/>
      <c r="P57" s="6" t="e">
        <f t="shared" si="6"/>
        <v>#DIV/0!</v>
      </c>
    </row>
    <row r="58" spans="6:16" x14ac:dyDescent="0.25">
      <c r="F58" s="4"/>
      <c r="G58" s="4"/>
      <c r="H58" s="5"/>
      <c r="I58" s="8"/>
      <c r="J58" s="8">
        <f t="shared" si="0"/>
        <v>0</v>
      </c>
      <c r="K58" s="5"/>
      <c r="L58" s="6" t="e">
        <f t="shared" si="2"/>
        <v>#DIV/0!</v>
      </c>
      <c r="M58" s="4"/>
      <c r="N58" s="6" t="e">
        <f t="shared" si="4"/>
        <v>#DIV/0!</v>
      </c>
      <c r="O58" s="4"/>
      <c r="P58" s="6" t="e">
        <f t="shared" si="6"/>
        <v>#DIV/0!</v>
      </c>
    </row>
    <row r="59" spans="6:16" x14ac:dyDescent="0.25">
      <c r="F59" s="4"/>
      <c r="G59" s="4"/>
      <c r="H59" s="5"/>
      <c r="I59" s="8"/>
      <c r="J59" s="8">
        <f t="shared" si="0"/>
        <v>0</v>
      </c>
      <c r="K59" s="5"/>
      <c r="L59" s="6" t="e">
        <f t="shared" si="2"/>
        <v>#DIV/0!</v>
      </c>
      <c r="M59" s="4"/>
      <c r="N59" s="6" t="e">
        <f t="shared" si="4"/>
        <v>#DIV/0!</v>
      </c>
      <c r="O59" s="4"/>
      <c r="P59" s="6" t="e">
        <f t="shared" si="6"/>
        <v>#DIV/0!</v>
      </c>
    </row>
    <row r="60" spans="6:16" x14ac:dyDescent="0.25">
      <c r="F60" s="4"/>
      <c r="G60" s="4"/>
      <c r="H60" s="5"/>
      <c r="I60" s="8"/>
      <c r="J60" s="8">
        <f t="shared" si="0"/>
        <v>0</v>
      </c>
      <c r="K60" s="5"/>
      <c r="L60" s="6" t="e">
        <f t="shared" si="2"/>
        <v>#DIV/0!</v>
      </c>
      <c r="M60" s="4"/>
      <c r="N60" s="6" t="e">
        <f t="shared" si="4"/>
        <v>#DIV/0!</v>
      </c>
      <c r="O60" s="4"/>
      <c r="P60" s="6" t="e">
        <f t="shared" si="6"/>
        <v>#DIV/0!</v>
      </c>
    </row>
    <row r="61" spans="6:16" x14ac:dyDescent="0.25">
      <c r="F61" s="4"/>
      <c r="G61" s="4"/>
      <c r="H61" s="5"/>
      <c r="I61" s="8"/>
      <c r="J61" s="8">
        <f t="shared" si="0"/>
        <v>0</v>
      </c>
      <c r="K61" s="5"/>
      <c r="L61" s="6" t="e">
        <f t="shared" si="2"/>
        <v>#DIV/0!</v>
      </c>
      <c r="M61" s="4"/>
      <c r="N61" s="6" t="e">
        <f t="shared" si="4"/>
        <v>#DIV/0!</v>
      </c>
      <c r="O61" s="4"/>
      <c r="P61" s="6" t="e">
        <f t="shared" si="6"/>
        <v>#DIV/0!</v>
      </c>
    </row>
    <row r="62" spans="6:16" x14ac:dyDescent="0.25">
      <c r="F62" s="4"/>
      <c r="G62" s="4"/>
      <c r="H62" s="5"/>
      <c r="I62" s="8"/>
      <c r="J62" s="8">
        <f t="shared" si="0"/>
        <v>0</v>
      </c>
      <c r="K62" s="5"/>
      <c r="L62" s="6" t="e">
        <f t="shared" si="2"/>
        <v>#DIV/0!</v>
      </c>
      <c r="M62" s="4"/>
      <c r="N62" s="6" t="e">
        <f t="shared" si="4"/>
        <v>#DIV/0!</v>
      </c>
      <c r="O62" s="4"/>
      <c r="P62" s="6" t="e">
        <f t="shared" si="6"/>
        <v>#DIV/0!</v>
      </c>
    </row>
    <row r="63" spans="6:16" x14ac:dyDescent="0.25">
      <c r="F63" s="4"/>
      <c r="G63" s="4"/>
      <c r="H63" s="5"/>
      <c r="I63" s="8"/>
      <c r="J63" s="8">
        <f t="shared" si="0"/>
        <v>0</v>
      </c>
      <c r="K63" s="5"/>
      <c r="L63" s="6" t="e">
        <f t="shared" si="2"/>
        <v>#DIV/0!</v>
      </c>
      <c r="M63" s="4"/>
      <c r="N63" s="6" t="e">
        <f t="shared" si="4"/>
        <v>#DIV/0!</v>
      </c>
      <c r="O63" s="4"/>
      <c r="P63" s="6" t="e">
        <f t="shared" si="6"/>
        <v>#DIV/0!</v>
      </c>
    </row>
    <row r="64" spans="6:16" x14ac:dyDescent="0.25">
      <c r="F64" s="4"/>
      <c r="G64" s="4"/>
      <c r="H64" s="5"/>
      <c r="I64" s="8"/>
      <c r="J64" s="8">
        <f t="shared" si="0"/>
        <v>0</v>
      </c>
      <c r="K64" s="5"/>
      <c r="L64" s="6" t="e">
        <f t="shared" si="2"/>
        <v>#DIV/0!</v>
      </c>
      <c r="M64" s="4"/>
      <c r="N64" s="6" t="e">
        <f t="shared" si="4"/>
        <v>#DIV/0!</v>
      </c>
      <c r="O64" s="4"/>
      <c r="P64" s="6" t="e">
        <f t="shared" si="6"/>
        <v>#DIV/0!</v>
      </c>
    </row>
    <row r="65" spans="6:16" x14ac:dyDescent="0.25">
      <c r="F65" s="4"/>
      <c r="G65" s="4"/>
      <c r="H65" s="5"/>
      <c r="I65" s="8"/>
      <c r="J65" s="8">
        <f t="shared" si="0"/>
        <v>0</v>
      </c>
      <c r="K65" s="5"/>
      <c r="L65" s="6" t="e">
        <f t="shared" si="2"/>
        <v>#DIV/0!</v>
      </c>
      <c r="M65" s="4"/>
      <c r="N65" s="6" t="e">
        <f t="shared" si="4"/>
        <v>#DIV/0!</v>
      </c>
      <c r="O65" s="4"/>
      <c r="P65" s="6" t="e">
        <f t="shared" si="6"/>
        <v>#DIV/0!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1984-CC26-433E-9EE9-558F15DD43F4}">
  <dimension ref="I7:J15"/>
  <sheetViews>
    <sheetView workbookViewId="0">
      <selection activeCell="J9" sqref="J9"/>
    </sheetView>
  </sheetViews>
  <sheetFormatPr defaultRowHeight="15" x14ac:dyDescent="0.25"/>
  <cols>
    <col min="9" max="9" width="20.28515625" customWidth="1"/>
    <col min="10" max="10" width="10.140625" style="7" bestFit="1" customWidth="1"/>
  </cols>
  <sheetData>
    <row r="7" spans="9:10" x14ac:dyDescent="0.25">
      <c r="I7" t="s">
        <v>33</v>
      </c>
      <c r="J7" s="7">
        <v>80000</v>
      </c>
    </row>
    <row r="8" spans="9:10" x14ac:dyDescent="0.25">
      <c r="I8" t="s">
        <v>34</v>
      </c>
    </row>
    <row r="9" spans="9:10" x14ac:dyDescent="0.25">
      <c r="I9" t="s">
        <v>35</v>
      </c>
      <c r="J9" s="12">
        <v>0.1</v>
      </c>
    </row>
    <row r="11" spans="9:10" x14ac:dyDescent="0.25">
      <c r="I11" t="s">
        <v>36</v>
      </c>
      <c r="J11" s="7">
        <f>J7*J9</f>
        <v>8000</v>
      </c>
    </row>
    <row r="13" spans="9:10" x14ac:dyDescent="0.25">
      <c r="I13" t="s">
        <v>37</v>
      </c>
      <c r="J13" s="7">
        <v>7000</v>
      </c>
    </row>
    <row r="14" spans="9:10" x14ac:dyDescent="0.25">
      <c r="I14" t="s">
        <v>39</v>
      </c>
      <c r="J14" s="7">
        <v>3000</v>
      </c>
    </row>
    <row r="15" spans="9:10" x14ac:dyDescent="0.25">
      <c r="I15" t="s">
        <v>38</v>
      </c>
      <c r="J15" s="7">
        <f>J11-J13-J14</f>
        <v>-2000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2021-05-05T20:56:25Z</dcterms:created>
  <dcterms:modified xsi:type="dcterms:W3CDTF">2021-05-06T15:14:43Z</dcterms:modified>
</cp:coreProperties>
</file>