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barros\Downloads\"/>
    </mc:Choice>
  </mc:AlternateContent>
  <xr:revisionPtr revIDLastSave="0" documentId="13_ncr:1_{2B47F146-4207-4CE5-A476-A63A18BB000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ONTO DE EQUILÍBRIO E PROJEÇÃ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 l="1"/>
  <c r="M4" i="2" l="1"/>
  <c r="G7" i="2" l="1"/>
  <c r="G13" i="2" s="1"/>
  <c r="G14" i="2" l="1"/>
</calcChain>
</file>

<file path=xl/sharedStrings.xml><?xml version="1.0" encoding="utf-8"?>
<sst xmlns="http://schemas.openxmlformats.org/spreadsheetml/2006/main" count="22" uniqueCount="22">
  <si>
    <t>I.</t>
  </si>
  <si>
    <t>II.</t>
  </si>
  <si>
    <t>III.</t>
  </si>
  <si>
    <t>IV.</t>
  </si>
  <si>
    <t>V.</t>
  </si>
  <si>
    <t>VI.</t>
  </si>
  <si>
    <t xml:space="preserve">        CURSO JORNADA DA LOJA DE SUCESSO</t>
  </si>
  <si>
    <t xml:space="preserve">  % Diferença de Alíquota (DIFAL)</t>
  </si>
  <si>
    <t xml:space="preserve">  % Outros Impostos</t>
  </si>
  <si>
    <t xml:space="preserve">  % Comissões</t>
  </si>
  <si>
    <t xml:space="preserve">  % Impostos</t>
  </si>
  <si>
    <t>Ponto de Equilíbrio</t>
  </si>
  <si>
    <t>Total de Gastos Fixos</t>
  </si>
  <si>
    <t>% Margem de Lucro do Produto</t>
  </si>
  <si>
    <t xml:space="preserve">    PONTO DE EQUILÍBRIO FINANCEIRO E PROJEÇÃO DE VENDAS</t>
  </si>
  <si>
    <t>Projeção de Vendas</t>
  </si>
  <si>
    <t xml:space="preserve">  % Taxa Média Máquina de Cartão</t>
  </si>
  <si>
    <t xml:space="preserve">  % custo total (100% - %margem de lucro)</t>
  </si>
  <si>
    <t>% Margem de contribuição</t>
  </si>
  <si>
    <t>Preencher apenas as células em branco
As células em rosa, são calculadas automaticamente.
O Ponto de equilíbrio define o momento que o valor em vendas se iguala aos custos fixos e aos custos variáveis. Ou seja, é o ponto em que se tem o equilíbrio, não tem lucro nem prejuízo.
A margem de contribuição é um ponto extremamente importante no momento de fazer a projeção de vendas, pois é a partir da margem de contribuição de lucro que podemos planejar o volume de vendas necessário para atingir a meta estabelecida.
Dentro do planejamento estratégico de uma empresa, é necessário fazer a projeção de vendas tornando assim possível a realização de novos investimentos, projeções, contratações e novos gastos.</t>
  </si>
  <si>
    <t>% Total de gastos variáveis</t>
  </si>
  <si>
    <t>Lucro Esperado (Em 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</si>
</sst>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  <numFmt numFmtId="166" formatCode="0.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C7C7C7"/>
      <name val="Calibri"/>
      <family val="2"/>
      <scheme val="minor"/>
    </font>
    <font>
      <sz val="12"/>
      <color rgb="FFC7C7C7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doubleAccounting"/>
      <sz val="11"/>
      <color theme="0"/>
      <name val="Calibri"/>
      <family val="2"/>
      <scheme val="minor"/>
    </font>
    <font>
      <sz val="9"/>
      <color rgb="FF48393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F4555"/>
        <bgColor indexed="64"/>
      </patternFill>
    </fill>
    <fill>
      <patternFill patternType="solid">
        <fgColor rgb="FF4839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CED4"/>
        <bgColor indexed="64"/>
      </patternFill>
    </fill>
  </fills>
  <borders count="26">
    <border>
      <left/>
      <right/>
      <top/>
      <bottom/>
      <diagonal/>
    </border>
    <border>
      <left style="medium">
        <color rgb="FF8F4555"/>
      </left>
      <right/>
      <top style="medium">
        <color rgb="FF8F4555"/>
      </top>
      <bottom/>
      <diagonal/>
    </border>
    <border>
      <left/>
      <right style="medium">
        <color rgb="FF8F4555"/>
      </right>
      <top style="medium">
        <color rgb="FF8F4555"/>
      </top>
      <bottom/>
      <diagonal/>
    </border>
    <border>
      <left style="medium">
        <color rgb="FF8F4555"/>
      </left>
      <right/>
      <top/>
      <bottom style="medium">
        <color rgb="FF8F4555"/>
      </bottom>
      <diagonal/>
    </border>
    <border>
      <left/>
      <right style="medium">
        <color rgb="FF8F4555"/>
      </right>
      <top/>
      <bottom style="medium">
        <color rgb="FF8F4555"/>
      </bottom>
      <diagonal/>
    </border>
    <border>
      <left style="medium">
        <color rgb="FF8F4555"/>
      </left>
      <right/>
      <top/>
      <bottom/>
      <diagonal/>
    </border>
    <border>
      <left style="medium">
        <color rgb="FF483934"/>
      </left>
      <right/>
      <top style="medium">
        <color rgb="FF483934"/>
      </top>
      <bottom/>
      <diagonal/>
    </border>
    <border>
      <left/>
      <right style="medium">
        <color rgb="FF483934"/>
      </right>
      <top style="medium">
        <color rgb="FF483934"/>
      </top>
      <bottom/>
      <diagonal/>
    </border>
    <border>
      <left style="medium">
        <color rgb="FF483934"/>
      </left>
      <right/>
      <top/>
      <bottom style="medium">
        <color rgb="FF483934"/>
      </bottom>
      <diagonal/>
    </border>
    <border>
      <left/>
      <right style="medium">
        <color rgb="FF483934"/>
      </right>
      <top/>
      <bottom style="medium">
        <color rgb="FF483934"/>
      </bottom>
      <diagonal/>
    </border>
    <border>
      <left style="thin">
        <color rgb="FF483934"/>
      </left>
      <right style="thin">
        <color rgb="FF483934"/>
      </right>
      <top style="thin">
        <color rgb="FF483934"/>
      </top>
      <bottom style="thin">
        <color rgb="FF483934"/>
      </bottom>
      <diagonal/>
    </border>
    <border>
      <left style="thin">
        <color rgb="FF483934"/>
      </left>
      <right/>
      <top style="thin">
        <color rgb="FF483934"/>
      </top>
      <bottom style="thin">
        <color rgb="FF483934"/>
      </bottom>
      <diagonal/>
    </border>
    <border>
      <left/>
      <right style="thin">
        <color rgb="FF483934"/>
      </right>
      <top style="thin">
        <color rgb="FF483934"/>
      </top>
      <bottom style="thin">
        <color rgb="FF483934"/>
      </bottom>
      <diagonal/>
    </border>
    <border>
      <left/>
      <right/>
      <top style="medium">
        <color rgb="FF8F4555"/>
      </top>
      <bottom/>
      <diagonal/>
    </border>
    <border>
      <left/>
      <right/>
      <top/>
      <bottom style="medium">
        <color rgb="FF8F4555"/>
      </bottom>
      <diagonal/>
    </border>
    <border>
      <left/>
      <right style="medium">
        <color rgb="FF8F4555"/>
      </right>
      <top/>
      <bottom/>
      <diagonal/>
    </border>
    <border>
      <left/>
      <right/>
      <top style="thin">
        <color rgb="FF483934"/>
      </top>
      <bottom style="thin">
        <color rgb="FF48393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48393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83934"/>
      </left>
      <right style="thin">
        <color rgb="FF483934"/>
      </right>
      <top style="thin">
        <color rgb="FF483934"/>
      </top>
      <bottom/>
      <diagonal/>
    </border>
    <border>
      <left style="thin">
        <color rgb="FF483934"/>
      </left>
      <right/>
      <top style="thin">
        <color rgb="FF483934"/>
      </top>
      <bottom/>
      <diagonal/>
    </border>
    <border>
      <left/>
      <right style="thin">
        <color rgb="FF483934"/>
      </right>
      <top style="thin">
        <color rgb="FF48393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165" fontId="8" fillId="0" borderId="0" xfId="1" applyNumberFormat="1" applyFont="1" applyBorder="1" applyAlignment="1" applyProtection="1"/>
    <xf numFmtId="0" fontId="6" fillId="3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Continuous" vertical="center"/>
    </xf>
    <xf numFmtId="0" fontId="4" fillId="3" borderId="0" xfId="0" applyFont="1" applyFill="1" applyAlignment="1" applyProtection="1">
      <alignment horizontal="centerContinuous" vertical="center"/>
    </xf>
    <xf numFmtId="0" fontId="0" fillId="0" borderId="0" xfId="0" applyProtection="1"/>
    <xf numFmtId="0" fontId="3" fillId="3" borderId="0" xfId="0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/>
    </xf>
    <xf numFmtId="0" fontId="4" fillId="4" borderId="0" xfId="0" applyFont="1" applyFill="1" applyAlignment="1" applyProtection="1">
      <alignment horizontal="centerContinuous" vertical="center"/>
    </xf>
    <xf numFmtId="0" fontId="0" fillId="4" borderId="0" xfId="0" applyFill="1" applyProtection="1"/>
    <xf numFmtId="0" fontId="2" fillId="0" borderId="0" xfId="0" applyFont="1" applyProtection="1"/>
    <xf numFmtId="0" fontId="2" fillId="0" borderId="0" xfId="0" applyFont="1" applyFill="1" applyProtection="1"/>
    <xf numFmtId="165" fontId="2" fillId="0" borderId="0" xfId="0" applyNumberFormat="1" applyFont="1" applyProtection="1"/>
    <xf numFmtId="0" fontId="0" fillId="0" borderId="0" xfId="0" applyFill="1" applyProtection="1"/>
    <xf numFmtId="0" fontId="5" fillId="2" borderId="10" xfId="0" applyFont="1" applyFill="1" applyBorder="1" applyAlignment="1" applyProtection="1">
      <alignment horizontal="center"/>
    </xf>
    <xf numFmtId="0" fontId="0" fillId="2" borderId="0" xfId="0" applyFill="1" applyProtection="1"/>
    <xf numFmtId="165" fontId="0" fillId="0" borderId="0" xfId="0" applyNumberFormat="1" applyProtection="1"/>
    <xf numFmtId="9" fontId="8" fillId="5" borderId="20" xfId="2" applyFont="1" applyFill="1" applyBorder="1" applyAlignment="1" applyProtection="1"/>
    <xf numFmtId="9" fontId="8" fillId="0" borderId="10" xfId="2" applyFont="1" applyBorder="1" applyAlignment="1" applyProtection="1">
      <protection locked="0"/>
    </xf>
    <xf numFmtId="9" fontId="8" fillId="5" borderId="10" xfId="2" applyFont="1" applyFill="1" applyBorder="1" applyAlignment="1" applyProtection="1"/>
    <xf numFmtId="9" fontId="8" fillId="5" borderId="21" xfId="2" applyFont="1" applyFill="1" applyBorder="1" applyAlignment="1" applyProtection="1"/>
    <xf numFmtId="166" fontId="8" fillId="0" borderId="0" xfId="2" applyNumberFormat="1" applyFont="1" applyBorder="1" applyAlignment="1" applyProtection="1"/>
    <xf numFmtId="0" fontId="5" fillId="2" borderId="24" xfId="0" applyFont="1" applyFill="1" applyBorder="1" applyAlignment="1" applyProtection="1">
      <alignment vertical="center" wrapText="1"/>
    </xf>
    <xf numFmtId="164" fontId="8" fillId="0" borderId="25" xfId="1" applyFont="1" applyBorder="1" applyAlignment="1" applyProtection="1">
      <protection locked="0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164" fontId="10" fillId="2" borderId="7" xfId="1" applyFont="1" applyFill="1" applyBorder="1" applyAlignment="1" applyProtection="1">
      <alignment horizontal="center" vertical="center"/>
    </xf>
    <xf numFmtId="164" fontId="10" fillId="2" borderId="9" xfId="1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left"/>
    </xf>
    <xf numFmtId="0" fontId="8" fillId="0" borderId="16" xfId="0" applyFont="1" applyBorder="1" applyAlignment="1" applyProtection="1">
      <alignment horizontal="left"/>
    </xf>
    <xf numFmtId="0" fontId="8" fillId="0" borderId="12" xfId="0" applyFont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 vertical="top" wrapText="1"/>
    </xf>
    <xf numFmtId="0" fontId="11" fillId="0" borderId="13" xfId="0" applyFont="1" applyFill="1" applyBorder="1" applyAlignment="1" applyProtection="1">
      <alignment horizontal="left" vertical="top" wrapText="1"/>
    </xf>
    <xf numFmtId="0" fontId="11" fillId="0" borderId="2" xfId="0" applyFont="1" applyFill="1" applyBorder="1" applyAlignment="1" applyProtection="1">
      <alignment horizontal="left" vertical="top" wrapText="1"/>
    </xf>
    <xf numFmtId="0" fontId="11" fillId="0" borderId="5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left" vertical="top" wrapText="1"/>
    </xf>
    <xf numFmtId="0" fontId="11" fillId="0" borderId="15" xfId="0" applyFont="1" applyFill="1" applyBorder="1" applyAlignment="1" applyProtection="1">
      <alignment horizontal="left" vertical="top" wrapText="1"/>
    </xf>
    <xf numFmtId="0" fontId="11" fillId="0" borderId="3" xfId="0" applyFont="1" applyFill="1" applyBorder="1" applyAlignment="1" applyProtection="1">
      <alignment horizontal="left" vertical="top" wrapText="1"/>
    </xf>
    <xf numFmtId="0" fontId="11" fillId="0" borderId="14" xfId="0" applyFont="1" applyFill="1" applyBorder="1" applyAlignment="1" applyProtection="1">
      <alignment horizontal="left" vertical="top" wrapText="1"/>
    </xf>
    <xf numFmtId="0" fontId="11" fillId="0" borderId="4" xfId="0" applyFont="1" applyFill="1" applyBorder="1" applyAlignment="1" applyProtection="1">
      <alignment horizontal="left" vertical="top" wrapText="1"/>
    </xf>
    <xf numFmtId="0" fontId="5" fillId="2" borderId="22" xfId="0" applyFont="1" applyFill="1" applyBorder="1" applyAlignment="1" applyProtection="1">
      <alignment horizontal="center"/>
    </xf>
    <xf numFmtId="0" fontId="5" fillId="2" borderId="19" xfId="0" applyFont="1" applyFill="1" applyBorder="1" applyAlignment="1" applyProtection="1">
      <alignment horizontal="center"/>
    </xf>
    <xf numFmtId="0" fontId="5" fillId="2" borderId="23" xfId="0" applyFont="1" applyFill="1" applyBorder="1" applyAlignment="1" applyProtection="1">
      <alignment horizontal="center"/>
    </xf>
    <xf numFmtId="165" fontId="5" fillId="2" borderId="20" xfId="1" applyNumberFormat="1" applyFont="1" applyFill="1" applyBorder="1" applyAlignment="1" applyProtection="1">
      <alignment horizontal="center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164" fontId="8" fillId="0" borderId="17" xfId="1" applyFont="1" applyBorder="1" applyAlignment="1" applyProtection="1">
      <alignment horizontal="center"/>
      <protection locked="0"/>
    </xf>
    <xf numFmtId="164" fontId="8" fillId="0" borderId="18" xfId="1" applyFont="1" applyBorder="1" applyAlignment="1" applyProtection="1">
      <alignment horizontal="center"/>
      <protection locked="0"/>
    </xf>
    <xf numFmtId="9" fontId="8" fillId="0" borderId="17" xfId="2" applyFont="1" applyBorder="1" applyAlignment="1" applyProtection="1">
      <alignment horizontal="center"/>
      <protection locked="0"/>
    </xf>
    <xf numFmtId="9" fontId="8" fillId="0" borderId="18" xfId="2" applyFont="1" applyBorder="1" applyAlignment="1" applyProtection="1">
      <alignment horizontal="center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E8CED4"/>
      <color rgb="FF8F4555"/>
      <color rgb="FF483934"/>
      <color rgb="FFD9AFB8"/>
      <color rgb="FFC2808E"/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330954</xdr:colOff>
      <xdr:row>14</xdr:row>
      <xdr:rowOff>0</xdr:rowOff>
    </xdr:from>
    <xdr:to>
      <xdr:col>6</xdr:col>
      <xdr:colOff>207937</xdr:colOff>
      <xdr:row>21</xdr:row>
      <xdr:rowOff>40363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F7B6DBD-40E0-419A-8BC9-3AC5CDE4F371}"/>
            </a:ext>
          </a:extLst>
        </xdr:cNvPr>
        <xdr:cNvGrpSpPr/>
      </xdr:nvGrpSpPr>
      <xdr:grpSpPr>
        <a:xfrm>
          <a:off x="645763" y="3172309"/>
          <a:ext cx="3154229" cy="1477185"/>
          <a:chOff x="645763" y="3172309"/>
          <a:chExt cx="3154229" cy="1477185"/>
        </a:xfrm>
      </xdr:grpSpPr>
      <xdr:grpSp>
        <xdr:nvGrpSpPr>
          <xdr:cNvPr id="29" name="Agrupar 28">
            <a:extLst>
              <a:ext uri="{FF2B5EF4-FFF2-40B4-BE49-F238E27FC236}">
                <a16:creationId xmlns:a16="http://schemas.microsoft.com/office/drawing/2014/main" id="{E97238F3-3863-45F0-A22A-13304539BA85}"/>
              </a:ext>
            </a:extLst>
          </xdr:cNvPr>
          <xdr:cNvGrpSpPr/>
        </xdr:nvGrpSpPr>
        <xdr:grpSpPr>
          <a:xfrm>
            <a:off x="823348" y="3172309"/>
            <a:ext cx="2976644" cy="1477185"/>
            <a:chOff x="3212670" y="3138082"/>
            <a:chExt cx="2976644" cy="1333826"/>
          </a:xfrm>
        </xdr:grpSpPr>
        <xdr:cxnSp macro="">
          <xdr:nvCxnSpPr>
            <xdr:cNvPr id="4" name="Conector de Seta Reta 3">
              <a:extLst>
                <a:ext uri="{FF2B5EF4-FFF2-40B4-BE49-F238E27FC236}">
                  <a16:creationId xmlns:a16="http://schemas.microsoft.com/office/drawing/2014/main" id="{A6D0ED2F-E0F6-49FE-95F6-A53CCB6D1C92}"/>
                </a:ext>
              </a:extLst>
            </xdr:cNvPr>
            <xdr:cNvCxnSpPr/>
          </xdr:nvCxnSpPr>
          <xdr:spPr>
            <a:xfrm flipV="1">
              <a:off x="3269174" y="3341822"/>
              <a:ext cx="2042224" cy="1122014"/>
            </a:xfrm>
            <a:prstGeom prst="straightConnector1">
              <a:avLst/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" name="Conector de Seta Reta 4">
              <a:extLst>
                <a:ext uri="{FF2B5EF4-FFF2-40B4-BE49-F238E27FC236}">
                  <a16:creationId xmlns:a16="http://schemas.microsoft.com/office/drawing/2014/main" id="{C7D016C9-4CF0-4B83-AD35-2D81EE5954A4}"/>
                </a:ext>
              </a:extLst>
            </xdr:cNvPr>
            <xdr:cNvCxnSpPr/>
          </xdr:nvCxnSpPr>
          <xdr:spPr>
            <a:xfrm flipV="1">
              <a:off x="3285318" y="3696992"/>
              <a:ext cx="2195593" cy="419746"/>
            </a:xfrm>
            <a:prstGeom prst="straightConnector1">
              <a:avLst/>
            </a:prstGeom>
            <a:ln>
              <a:solidFill>
                <a:schemeClr val="accent3">
                  <a:lumMod val="75000"/>
                </a:schemeClr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" name="Conector de Seta Reta 8">
              <a:extLst>
                <a:ext uri="{FF2B5EF4-FFF2-40B4-BE49-F238E27FC236}">
                  <a16:creationId xmlns:a16="http://schemas.microsoft.com/office/drawing/2014/main" id="{F2DC3FCA-B91B-4323-8986-B76F6C9993EA}"/>
                </a:ext>
              </a:extLst>
            </xdr:cNvPr>
            <xdr:cNvCxnSpPr/>
          </xdr:nvCxnSpPr>
          <xdr:spPr>
            <a:xfrm flipV="1">
              <a:off x="3268205" y="4470939"/>
              <a:ext cx="2252097" cy="0"/>
            </a:xfrm>
            <a:prstGeom prst="straightConnector1">
              <a:avLst/>
            </a:prstGeom>
            <a:ln>
              <a:solidFill>
                <a:srgbClr val="483934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Conector de Seta Reta 9">
              <a:extLst>
                <a:ext uri="{FF2B5EF4-FFF2-40B4-BE49-F238E27FC236}">
                  <a16:creationId xmlns:a16="http://schemas.microsoft.com/office/drawing/2014/main" id="{E940532C-99F0-4ED1-A262-C19618AAB61D}"/>
                </a:ext>
              </a:extLst>
            </xdr:cNvPr>
            <xdr:cNvCxnSpPr/>
          </xdr:nvCxnSpPr>
          <xdr:spPr>
            <a:xfrm rot="16200000" flipV="1">
              <a:off x="2654812" y="3855446"/>
              <a:ext cx="1232922" cy="0"/>
            </a:xfrm>
            <a:prstGeom prst="straightConnector1">
              <a:avLst/>
            </a:prstGeom>
            <a:ln>
              <a:solidFill>
                <a:srgbClr val="483934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Conector reto 16">
              <a:extLst>
                <a:ext uri="{FF2B5EF4-FFF2-40B4-BE49-F238E27FC236}">
                  <a16:creationId xmlns:a16="http://schemas.microsoft.com/office/drawing/2014/main" id="{865B846C-E681-481A-9C06-82337DD9E1E0}"/>
                </a:ext>
              </a:extLst>
            </xdr:cNvPr>
            <xdr:cNvCxnSpPr/>
          </xdr:nvCxnSpPr>
          <xdr:spPr>
            <a:xfrm flipV="1">
              <a:off x="4221674" y="3939153"/>
              <a:ext cx="0" cy="532755"/>
            </a:xfrm>
            <a:prstGeom prst="line">
              <a:avLst/>
            </a:prstGeom>
            <a:ln>
              <a:solidFill>
                <a:srgbClr val="483934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CB8FCAA0-4DEF-42EE-9286-296C4F279E04}"/>
                </a:ext>
              </a:extLst>
            </xdr:cNvPr>
            <xdr:cNvCxnSpPr/>
          </xdr:nvCxnSpPr>
          <xdr:spPr>
            <a:xfrm flipV="1">
              <a:off x="3269177" y="3930114"/>
              <a:ext cx="951530" cy="17114"/>
            </a:xfrm>
            <a:prstGeom prst="line">
              <a:avLst/>
            </a:prstGeom>
            <a:ln>
              <a:solidFill>
                <a:srgbClr val="483934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2" name="CaixaDeTexto 21">
              <a:extLst>
                <a:ext uri="{FF2B5EF4-FFF2-40B4-BE49-F238E27FC236}">
                  <a16:creationId xmlns:a16="http://schemas.microsoft.com/office/drawing/2014/main" id="{3A54243A-31B3-4CFA-8CE2-537341D5B0F0}"/>
                </a:ext>
              </a:extLst>
            </xdr:cNvPr>
            <xdr:cNvSpPr txBox="1"/>
          </xdr:nvSpPr>
          <xdr:spPr>
            <a:xfrm rot="20197783">
              <a:off x="3212670" y="4036017"/>
              <a:ext cx="758771" cy="22601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100">
                  <a:solidFill>
                    <a:srgbClr val="C00000"/>
                  </a:solidFill>
                </a:rPr>
                <a:t>Prejuízo</a:t>
              </a:r>
            </a:p>
          </xdr:txBody>
        </xdr:sp>
        <xdr:sp macro="" textlink="">
          <xdr:nvSpPr>
            <xdr:cNvPr id="23" name="CaixaDeTexto 22">
              <a:extLst>
                <a:ext uri="{FF2B5EF4-FFF2-40B4-BE49-F238E27FC236}">
                  <a16:creationId xmlns:a16="http://schemas.microsoft.com/office/drawing/2014/main" id="{13A217CD-F90F-41FD-B332-9F3D3BCF2B11}"/>
                </a:ext>
              </a:extLst>
            </xdr:cNvPr>
            <xdr:cNvSpPr txBox="1"/>
          </xdr:nvSpPr>
          <xdr:spPr>
            <a:xfrm rot="20829950">
              <a:off x="4583948" y="3575911"/>
              <a:ext cx="758771" cy="2331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100">
                  <a:solidFill>
                    <a:schemeClr val="accent3">
                      <a:lumMod val="75000"/>
                    </a:schemeClr>
                  </a:solidFill>
                </a:rPr>
                <a:t>Lucro</a:t>
              </a:r>
            </a:p>
          </xdr:txBody>
        </xdr:sp>
        <xdr:cxnSp macro="">
          <xdr:nvCxnSpPr>
            <xdr:cNvPr id="25" name="Conector: Curvo 24">
              <a:extLst>
                <a:ext uri="{FF2B5EF4-FFF2-40B4-BE49-F238E27FC236}">
                  <a16:creationId xmlns:a16="http://schemas.microsoft.com/office/drawing/2014/main" id="{FCAAD905-BBBE-4476-B916-2BFBB4EC3B30}"/>
                </a:ext>
              </a:extLst>
            </xdr:cNvPr>
            <xdr:cNvCxnSpPr/>
          </xdr:nvCxnSpPr>
          <xdr:spPr>
            <a:xfrm>
              <a:off x="4213602" y="3923008"/>
              <a:ext cx="201801" cy="185657"/>
            </a:xfrm>
            <a:prstGeom prst="curvedConnector3">
              <a:avLst/>
            </a:prstGeom>
            <a:ln>
              <a:solidFill>
                <a:schemeClr val="bg1">
                  <a:lumMod val="50000"/>
                </a:schemeClr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6" name="CaixaDeTexto 25">
              <a:extLst>
                <a:ext uri="{FF2B5EF4-FFF2-40B4-BE49-F238E27FC236}">
                  <a16:creationId xmlns:a16="http://schemas.microsoft.com/office/drawing/2014/main" id="{B10C5A2B-6191-41ED-974E-02C6858EC133}"/>
                </a:ext>
              </a:extLst>
            </xdr:cNvPr>
            <xdr:cNvSpPr txBox="1"/>
          </xdr:nvSpPr>
          <xdr:spPr>
            <a:xfrm>
              <a:off x="4365034" y="4043119"/>
              <a:ext cx="1261174" cy="32146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800">
                  <a:solidFill>
                    <a:schemeClr val="bg1">
                      <a:lumMod val="50000"/>
                    </a:schemeClr>
                  </a:solidFill>
                </a:rPr>
                <a:t>Ponto de</a:t>
              </a:r>
              <a:r>
                <a:rPr lang="pt-BR" sz="800" baseline="0">
                  <a:solidFill>
                    <a:schemeClr val="bg1">
                      <a:lumMod val="50000"/>
                    </a:schemeClr>
                  </a:solidFill>
                </a:rPr>
                <a:t> Equilíbrio</a:t>
              </a:r>
              <a:endParaRPr lang="pt-BR" sz="800">
                <a:solidFill>
                  <a:schemeClr val="bg1">
                    <a:lumMod val="50000"/>
                  </a:schemeClr>
                </a:solidFill>
              </a:endParaRPr>
            </a:p>
          </xdr:txBody>
        </xdr:sp>
        <xdr:sp macro="" textlink="">
          <xdr:nvSpPr>
            <xdr:cNvPr id="27" name="CaixaDeTexto 26">
              <a:extLst>
                <a:ext uri="{FF2B5EF4-FFF2-40B4-BE49-F238E27FC236}">
                  <a16:creationId xmlns:a16="http://schemas.microsoft.com/office/drawing/2014/main" id="{B549C83F-3B4E-40E3-870B-F204B81DD696}"/>
                </a:ext>
              </a:extLst>
            </xdr:cNvPr>
            <xdr:cNvSpPr txBox="1"/>
          </xdr:nvSpPr>
          <xdr:spPr>
            <a:xfrm>
              <a:off x="5430543" y="3583014"/>
              <a:ext cx="758771" cy="45300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900">
                  <a:solidFill>
                    <a:schemeClr val="accent3">
                      <a:lumMod val="75000"/>
                    </a:schemeClr>
                  </a:solidFill>
                </a:rPr>
                <a:t>Total</a:t>
              </a:r>
              <a:r>
                <a:rPr lang="pt-BR" sz="900" baseline="0">
                  <a:solidFill>
                    <a:schemeClr val="accent3">
                      <a:lumMod val="75000"/>
                    </a:schemeClr>
                  </a:solidFill>
                </a:rPr>
                <a:t> de Custos</a:t>
              </a:r>
              <a:endParaRPr lang="pt-BR" sz="900">
                <a:solidFill>
                  <a:schemeClr val="accent3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28" name="CaixaDeTexto 27">
              <a:extLst>
                <a:ext uri="{FF2B5EF4-FFF2-40B4-BE49-F238E27FC236}">
                  <a16:creationId xmlns:a16="http://schemas.microsoft.com/office/drawing/2014/main" id="{F0E9D0DE-EFE2-440A-8E0A-F5C6F56ED209}"/>
                </a:ext>
              </a:extLst>
            </xdr:cNvPr>
            <xdr:cNvSpPr txBox="1"/>
          </xdr:nvSpPr>
          <xdr:spPr>
            <a:xfrm>
              <a:off x="5235845" y="3138082"/>
              <a:ext cx="923117" cy="41361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900">
                  <a:solidFill>
                    <a:schemeClr val="accent1"/>
                  </a:solidFill>
                </a:rPr>
                <a:t>Total Faturamento</a:t>
              </a:r>
            </a:p>
          </xdr:txBody>
        </xdr:sp>
      </xdr:grpSp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531FAFA1-CC3D-4719-812B-BFD3D69D9CBC}"/>
              </a:ext>
            </a:extLst>
          </xdr:cNvPr>
          <xdr:cNvSpPr txBox="1"/>
        </xdr:nvSpPr>
        <xdr:spPr>
          <a:xfrm>
            <a:off x="645763" y="3180381"/>
            <a:ext cx="758771" cy="5016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900">
                <a:solidFill>
                  <a:sysClr val="windowText" lastClr="000000"/>
                </a:solidFill>
              </a:rPr>
              <a:t>R$</a:t>
            </a:r>
          </a:p>
        </xdr:txBody>
      </xdr:sp>
    </xdr:grpSp>
    <xdr:clientData/>
  </xdr:twoCellAnchor>
  <xdr:twoCellAnchor>
    <xdr:from>
      <xdr:col>5</xdr:col>
      <xdr:colOff>378418</xdr:colOff>
      <xdr:row>20</xdr:row>
      <xdr:rowOff>79494</xdr:rowOff>
    </xdr:from>
    <xdr:to>
      <xdr:col>6</xdr:col>
      <xdr:colOff>225049</xdr:colOff>
      <xdr:row>23</xdr:row>
      <xdr:rowOff>0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E4E50B3E-D100-4D09-9839-790CD01875B2}"/>
            </a:ext>
          </a:extLst>
        </xdr:cNvPr>
        <xdr:cNvSpPr txBox="1"/>
      </xdr:nvSpPr>
      <xdr:spPr>
        <a:xfrm>
          <a:off x="3058333" y="4494897"/>
          <a:ext cx="758771" cy="501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900">
              <a:solidFill>
                <a:sysClr val="windowText" lastClr="000000"/>
              </a:solidFill>
            </a:rPr>
            <a:t>Qtde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8F4555"/>
  </sheetPr>
  <dimension ref="A1:P78"/>
  <sheetViews>
    <sheetView showGridLines="0" showRowColHeaders="0" tabSelected="1" zoomScale="118" zoomScaleNormal="118" workbookViewId="0">
      <selection activeCell="G4" sqref="G4:G5"/>
    </sheetView>
  </sheetViews>
  <sheetFormatPr defaultColWidth="0" defaultRowHeight="15" zeroHeight="1" x14ac:dyDescent="0.25"/>
  <cols>
    <col min="1" max="1" width="1.140625" style="6" customWidth="1"/>
    <col min="2" max="2" width="3.5703125" style="6" customWidth="1"/>
    <col min="3" max="3" width="8.140625" style="6" customWidth="1"/>
    <col min="4" max="7" width="13.7109375" style="6" customWidth="1"/>
    <col min="8" max="8" width="17.28515625" style="6" customWidth="1"/>
    <col min="9" max="9" width="21.28515625" style="6" customWidth="1"/>
    <col min="10" max="10" width="15" style="6" customWidth="1"/>
    <col min="11" max="11" width="2.28515625" style="6" customWidth="1"/>
    <col min="12" max="12" width="20.28515625" style="14" customWidth="1"/>
    <col min="13" max="13" width="17.85546875" style="14" customWidth="1"/>
    <col min="14" max="14" width="1.140625" style="14" customWidth="1"/>
    <col min="15" max="16" width="0" style="6" hidden="1" customWidth="1"/>
    <col min="17" max="16384" width="9.140625" style="6" hidden="1"/>
  </cols>
  <sheetData>
    <row r="1" spans="1:14" ht="23.25" customHeight="1" x14ac:dyDescent="0.25">
      <c r="A1" s="2" t="s">
        <v>6</v>
      </c>
      <c r="B1" s="2"/>
      <c r="C1" s="3"/>
      <c r="D1" s="3"/>
      <c r="E1" s="3"/>
      <c r="F1" s="3"/>
      <c r="G1" s="3"/>
      <c r="H1" s="3"/>
      <c r="I1" s="4"/>
      <c r="J1" s="4"/>
      <c r="K1" s="4"/>
      <c r="L1" s="5"/>
      <c r="M1" s="5"/>
      <c r="N1" s="5"/>
    </row>
    <row r="2" spans="1:14" ht="24.75" customHeight="1" x14ac:dyDescent="0.25">
      <c r="A2" s="7" t="s">
        <v>14</v>
      </c>
      <c r="B2" s="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10" customFormat="1" ht="15" customHeight="1" thickBot="1" x14ac:dyDescent="0.3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7.75" customHeight="1" x14ac:dyDescent="0.25">
      <c r="B4" s="46" t="s">
        <v>12</v>
      </c>
      <c r="C4" s="47"/>
      <c r="D4" s="46" t="s">
        <v>13</v>
      </c>
      <c r="E4" s="47"/>
      <c r="F4" s="25" t="s">
        <v>11</v>
      </c>
      <c r="G4" s="27" t="str">
        <f>IF(G14=0,"",(B5/G14))</f>
        <v/>
      </c>
      <c r="I4" s="23" t="s">
        <v>21</v>
      </c>
      <c r="J4" s="9"/>
      <c r="K4" s="11"/>
      <c r="L4" s="25" t="s">
        <v>15</v>
      </c>
      <c r="M4" s="27" t="str">
        <f>IF(G14=0,"",(I5+B5)/G14)</f>
        <v/>
      </c>
      <c r="N4" s="12"/>
    </row>
    <row r="5" spans="1:14" ht="15.75" customHeight="1" thickBot="1" x14ac:dyDescent="0.3">
      <c r="B5" s="48"/>
      <c r="C5" s="49"/>
      <c r="D5" s="50"/>
      <c r="E5" s="51"/>
      <c r="F5" s="26"/>
      <c r="G5" s="28"/>
      <c r="I5" s="24">
        <v>20000</v>
      </c>
      <c r="J5" s="9"/>
      <c r="K5" s="13"/>
      <c r="L5" s="26"/>
      <c r="M5" s="28"/>
      <c r="N5" s="12"/>
    </row>
    <row r="6" spans="1:14" ht="15.75" customHeight="1" thickBot="1" x14ac:dyDescent="0.3">
      <c r="A6" s="1"/>
      <c r="H6" s="17"/>
      <c r="I6" s="1"/>
      <c r="J6" s="1"/>
      <c r="K6" s="1"/>
      <c r="L6" s="6"/>
      <c r="N6" s="12"/>
    </row>
    <row r="7" spans="1:14" ht="15.75" customHeight="1" x14ac:dyDescent="0.25">
      <c r="A7" s="1"/>
      <c r="B7" s="15" t="s">
        <v>0</v>
      </c>
      <c r="C7" s="29" t="s">
        <v>17</v>
      </c>
      <c r="D7" s="29"/>
      <c r="E7" s="29"/>
      <c r="F7" s="29"/>
      <c r="G7" s="20">
        <f>1-D5</f>
        <v>1</v>
      </c>
      <c r="H7" s="1"/>
      <c r="I7" s="33" t="s">
        <v>19</v>
      </c>
      <c r="J7" s="34"/>
      <c r="K7" s="34"/>
      <c r="L7" s="34"/>
      <c r="M7" s="35"/>
      <c r="N7" s="12"/>
    </row>
    <row r="8" spans="1:14" ht="15.75" x14ac:dyDescent="0.25">
      <c r="A8" s="1"/>
      <c r="B8" s="15" t="s">
        <v>1</v>
      </c>
      <c r="C8" s="29" t="s">
        <v>10</v>
      </c>
      <c r="D8" s="29"/>
      <c r="E8" s="29"/>
      <c r="F8" s="29"/>
      <c r="G8" s="19"/>
      <c r="H8" s="1"/>
      <c r="I8" s="36"/>
      <c r="J8" s="37"/>
      <c r="K8" s="37"/>
      <c r="L8" s="37"/>
      <c r="M8" s="38"/>
      <c r="N8" s="12"/>
    </row>
    <row r="9" spans="1:14" ht="15.75" x14ac:dyDescent="0.25">
      <c r="A9" s="1"/>
      <c r="B9" s="15" t="s">
        <v>2</v>
      </c>
      <c r="C9" s="30" t="s">
        <v>7</v>
      </c>
      <c r="D9" s="31"/>
      <c r="E9" s="31"/>
      <c r="F9" s="32"/>
      <c r="G9" s="19"/>
      <c r="H9" s="1"/>
      <c r="I9" s="36"/>
      <c r="J9" s="37"/>
      <c r="K9" s="37"/>
      <c r="L9" s="37"/>
      <c r="M9" s="38"/>
      <c r="N9" s="12"/>
    </row>
    <row r="10" spans="1:14" ht="15.75" x14ac:dyDescent="0.25">
      <c r="A10" s="1"/>
      <c r="B10" s="15" t="s">
        <v>3</v>
      </c>
      <c r="C10" s="30" t="s">
        <v>8</v>
      </c>
      <c r="D10" s="31"/>
      <c r="E10" s="31"/>
      <c r="F10" s="32"/>
      <c r="G10" s="19"/>
      <c r="H10" s="1"/>
      <c r="I10" s="36"/>
      <c r="J10" s="37"/>
      <c r="K10" s="37"/>
      <c r="L10" s="37"/>
      <c r="M10" s="38"/>
      <c r="N10" s="12"/>
    </row>
    <row r="11" spans="1:14" ht="15.75" x14ac:dyDescent="0.25">
      <c r="A11" s="1"/>
      <c r="B11" s="15" t="s">
        <v>4</v>
      </c>
      <c r="C11" s="30" t="s">
        <v>16</v>
      </c>
      <c r="D11" s="31"/>
      <c r="E11" s="31"/>
      <c r="F11" s="32"/>
      <c r="G11" s="19"/>
      <c r="H11" s="1"/>
      <c r="I11" s="36"/>
      <c r="J11" s="37"/>
      <c r="K11" s="37"/>
      <c r="L11" s="37"/>
      <c r="M11" s="38"/>
      <c r="N11" s="12"/>
    </row>
    <row r="12" spans="1:14" ht="15.75" x14ac:dyDescent="0.25">
      <c r="A12" s="1"/>
      <c r="B12" s="15" t="s">
        <v>5</v>
      </c>
      <c r="C12" s="29" t="s">
        <v>9</v>
      </c>
      <c r="D12" s="29"/>
      <c r="E12" s="29"/>
      <c r="F12" s="29"/>
      <c r="G12" s="19"/>
      <c r="H12" s="1"/>
      <c r="I12" s="36"/>
      <c r="J12" s="37"/>
      <c r="K12" s="37"/>
      <c r="L12" s="37"/>
      <c r="M12" s="38"/>
      <c r="N12" s="12"/>
    </row>
    <row r="13" spans="1:14" ht="15.75" x14ac:dyDescent="0.25">
      <c r="A13" s="1"/>
      <c r="B13" s="42" t="s">
        <v>20</v>
      </c>
      <c r="C13" s="43"/>
      <c r="D13" s="43"/>
      <c r="E13" s="43"/>
      <c r="F13" s="44"/>
      <c r="G13" s="21">
        <f>SUM(G7:G12)</f>
        <v>1</v>
      </c>
      <c r="H13" s="1"/>
      <c r="I13" s="36"/>
      <c r="J13" s="37"/>
      <c r="K13" s="37"/>
      <c r="L13" s="37"/>
      <c r="M13" s="38"/>
      <c r="N13" s="12"/>
    </row>
    <row r="14" spans="1:14" x14ac:dyDescent="0.25">
      <c r="A14" s="1"/>
      <c r="B14" s="45" t="s">
        <v>18</v>
      </c>
      <c r="C14" s="45"/>
      <c r="D14" s="45"/>
      <c r="E14" s="45"/>
      <c r="F14" s="45"/>
      <c r="G14" s="18">
        <f>100%-G13</f>
        <v>0</v>
      </c>
      <c r="H14" s="1"/>
      <c r="I14" s="36"/>
      <c r="J14" s="37"/>
      <c r="K14" s="37"/>
      <c r="L14" s="37"/>
      <c r="M14" s="38"/>
    </row>
    <row r="15" spans="1:14" ht="21.75" customHeight="1" thickBot="1" x14ac:dyDescent="0.3">
      <c r="A15" s="1"/>
      <c r="B15" s="1"/>
      <c r="C15" s="1"/>
      <c r="D15" s="1"/>
      <c r="E15" s="1"/>
      <c r="F15" s="1"/>
      <c r="G15" s="1"/>
      <c r="H15" s="1"/>
      <c r="I15" s="39"/>
      <c r="J15" s="40"/>
      <c r="K15" s="40"/>
      <c r="L15" s="40"/>
      <c r="M15" s="4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22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16" customFormat="1" x14ac:dyDescent="0.25"/>
    <row r="24" spans="1:14" hidden="1" x14ac:dyDescent="0.25"/>
    <row r="25" spans="1:14" hidden="1" x14ac:dyDescent="0.25"/>
    <row r="26" spans="1:14" hidden="1" x14ac:dyDescent="0.25"/>
    <row r="27" spans="1:14" hidden="1" x14ac:dyDescent="0.25"/>
    <row r="28" spans="1:14" hidden="1" x14ac:dyDescent="0.25"/>
    <row r="29" spans="1:14" hidden="1" x14ac:dyDescent="0.25"/>
    <row r="30" spans="1:14" hidden="1" x14ac:dyDescent="0.25"/>
    <row r="31" spans="1:14" hidden="1" x14ac:dyDescent="0.25"/>
    <row r="32" spans="1:14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</sheetData>
  <sheetProtection algorithmName="SHA-512" hashValue="wIZa3fYES4l+PWLLxuEZxr8sERghD08Cn9ldKuIPCSxogPGaoVp1YrWEP+YRJKDDtPxnyLXGN2E3bIyHDxCgJQ==" saltValue="Sb5dh3aERMp4fE6E3Cw2Ig==" spinCount="100000" sheet="1" objects="1" scenarios="1"/>
  <mergeCells count="17">
    <mergeCell ref="D5:E5"/>
    <mergeCell ref="F4:F5"/>
    <mergeCell ref="M4:M5"/>
    <mergeCell ref="C8:F8"/>
    <mergeCell ref="C9:F9"/>
    <mergeCell ref="I7:M15"/>
    <mergeCell ref="B13:F13"/>
    <mergeCell ref="L4:L5"/>
    <mergeCell ref="B14:F14"/>
    <mergeCell ref="C10:F10"/>
    <mergeCell ref="C11:F11"/>
    <mergeCell ref="C12:F12"/>
    <mergeCell ref="C7:F7"/>
    <mergeCell ref="G4:G5"/>
    <mergeCell ref="B4:C4"/>
    <mergeCell ref="B5:C5"/>
    <mergeCell ref="D4:E4"/>
  </mergeCells>
  <dataValidations count="13">
    <dataValidation allowBlank="1" showInputMessage="1" showErrorMessage="1" promptTitle="Lucro Esperado" prompt="Inserir o lucro esperado sobre as vendas em R$." sqref="I5" xr:uid="{00000000-0002-0000-0000-000000000000}"/>
    <dataValidation allowBlank="1" showInputMessage="1" showErrorMessage="1" promptTitle="% Impostos" prompt="Inserir o percentual dos impostos nos quais você é elegível._x000a_Para o caso de MEI, inserir o valor pago em Despesa Fixa Média Mensal." sqref="G8" xr:uid="{00000000-0002-0000-0000-000001000000}"/>
    <dataValidation allowBlank="1" showInputMessage="1" showErrorMessage="1" promptTitle="% Diferença de Alíquota (DIFAL)" prompt="Percentual dos impostos pagos para a transferência de mercadorias para estados diferentes do de origem." sqref="G9" xr:uid="{00000000-0002-0000-0000-000002000000}"/>
    <dataValidation allowBlank="1" showInputMessage="1" showErrorMessage="1" promptTitle="% Outros Impostos" prompt="Percentual dos outros impostos pagos._x000a_" sqref="G10" xr:uid="{00000000-0002-0000-0000-000003000000}"/>
    <dataValidation allowBlank="1" showInputMessage="1" showErrorMessage="1" promptTitle="Taxa média de Máquina de Cartão" prompt="Inserir a média das taxas cobradas de máquinas de cartão e gateway de pagamento." sqref="G11" xr:uid="{00000000-0002-0000-0000-000004000000}"/>
    <dataValidation allowBlank="1" showInputMessage="1" showErrorMessage="1" promptTitle="% Comissões" prompt="Inserir o percentual pago de comissão aos colaboradores ou revendedores." sqref="G12" xr:uid="{00000000-0002-0000-0000-000005000000}"/>
    <dataValidation allowBlank="1" showInputMessage="1" showErrorMessage="1" promptTitle="% Margem de Lucro Desejada" prompt="Inserir a margem de lucro que você deseja." sqref="G13" xr:uid="{00000000-0002-0000-0000-000006000000}"/>
    <dataValidation allowBlank="1" showInputMessage="1" showErrorMessage="1" promptTitle="% Custo Total" prompt="100% menos o percentual de margem de lucro do produto." sqref="G7" xr:uid="{00000000-0002-0000-0000-000007000000}"/>
    <dataValidation allowBlank="1" showInputMessage="1" showErrorMessage="1" promptTitle="Ponto de Equilíbrio" prompt="O Ponto de equilíbrio define o momento que o valor em vendas se iguala aos custos fixos e aos custos variáveis._x000a_Ou seja, é o ponto em que se tem o equilíbrio, não tem lucro nem prejuízo._x000a_" sqref="G4:G5" xr:uid="{00000000-0002-0000-0000-000008000000}"/>
    <dataValidation allowBlank="1" showInputMessage="1" showErrorMessage="1" promptTitle="% Margem de Lucro do Produto" prompt="Percentual de Lucro que terá sobre a venda do produto." sqref="D5:E5" xr:uid="{00000000-0002-0000-0000-000009000000}"/>
    <dataValidation allowBlank="1" showInputMessage="1" showErrorMessage="1" promptTitle="Total de Gastos Fixos" prompt="Total de gastos que não variam de acordo com o volume de vendas." sqref="B5:C5" xr:uid="{00000000-0002-0000-0000-00000A000000}"/>
    <dataValidation allowBlank="1" showInputMessage="1" showErrorMessage="1" promptTitle="Projeção de Vendas" prompt="O valor total de vendas a ser realizada para obter o % de Lucro sobre o faturamento." sqref="M4:M5" xr:uid="{00000000-0002-0000-0000-00000B000000}"/>
    <dataValidation allowBlank="1" showInputMessage="1" showErrorMessage="1" promptTitle="% Margem de contibuição" prompt="É o percentual do faturamento disponível para pagar as despesas e custos fixos." sqref="G14" xr:uid="{65428256-ACB8-4597-AD39-50D5FF591E6D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PONTO DE EQUILÍBRIO E PROJEÇÃO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Dinalli</dc:creator>
  <cp:lastModifiedBy>Barros, Thiago</cp:lastModifiedBy>
  <dcterms:created xsi:type="dcterms:W3CDTF">2020-09-30T19:15:54Z</dcterms:created>
  <dcterms:modified xsi:type="dcterms:W3CDTF">2020-11-12T20:06:00Z</dcterms:modified>
</cp:coreProperties>
</file>