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4bd2f3ab69961/Trabalho/Produtos/Excel Pro Express/03 Input/"/>
    </mc:Choice>
  </mc:AlternateContent>
  <xr:revisionPtr revIDLastSave="74" documentId="13_ncr:1_{D2281FAF-EB83-4F3E-8D3D-2E5CF5D4EA94}" xr6:coauthVersionLast="45" xr6:coauthVersionMax="45" xr10:uidLastSave="{79EB13F7-D12F-4CFE-8EB2-12B555AB6056}"/>
  <bookViews>
    <workbookView xWindow="-120" yWindow="-120" windowWidth="20730" windowHeight="11760" tabRatio="716" activeTab="1" xr2:uid="{02B0976C-FC40-4F45-B5B9-CEF4EB5E8CE0}"/>
  </bookViews>
  <sheets>
    <sheet name="Tipos" sheetId="36" r:id="rId1"/>
    <sheet name="Estrutura Dados" sheetId="32" r:id="rId2"/>
    <sheet name="Campos da Tabela Dinâmica" sheetId="33" state="hidden" r:id="rId3"/>
  </sheets>
  <definedNames>
    <definedName name="_xlnm._FilterDatabase" localSheetId="2" hidden="1">'Campos da Tabela Dinâmica'!#REF!</definedName>
    <definedName name="_xlnm._FilterDatabase" localSheetId="1" hidden="1">'Estrutura Dados'!$B$7:$G$20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3" i="32" l="1"/>
  <c r="N17" i="32" l="1"/>
  <c r="N10" i="32"/>
</calcChain>
</file>

<file path=xl/sharedStrings.xml><?xml version="1.0" encoding="utf-8"?>
<sst xmlns="http://schemas.openxmlformats.org/spreadsheetml/2006/main" count="91" uniqueCount="38">
  <si>
    <t>Piumhi</t>
  </si>
  <si>
    <t>Unidade</t>
  </si>
  <si>
    <t>Belo Horizonte</t>
  </si>
  <si>
    <t>Bolacha</t>
  </si>
  <si>
    <t>Ariel</t>
  </si>
  <si>
    <t>Gleydston</t>
  </si>
  <si>
    <t>Camila</t>
  </si>
  <si>
    <t>Elisabete</t>
  </si>
  <si>
    <t>Janaina</t>
  </si>
  <si>
    <t>Jose</t>
  </si>
  <si>
    <t>Goncalves</t>
  </si>
  <si>
    <t>Joao Geraldo</t>
  </si>
  <si>
    <t>Marcelo Rezende</t>
  </si>
  <si>
    <t>Comissão</t>
  </si>
  <si>
    <t>Savassi</t>
  </si>
  <si>
    <t>MG</t>
  </si>
  <si>
    <t>BA</t>
  </si>
  <si>
    <t>Vitória da Conquista</t>
  </si>
  <si>
    <t>Feira de Santana</t>
  </si>
  <si>
    <t>Porto Alegre</t>
  </si>
  <si>
    <t>RS</t>
  </si>
  <si>
    <t xml:space="preserve">Rio Grande </t>
  </si>
  <si>
    <t>Caxias do Sul</t>
  </si>
  <si>
    <t>Centro</t>
  </si>
  <si>
    <t>Bela Vista</t>
  </si>
  <si>
    <t>Getúlio Vargas</t>
  </si>
  <si>
    <t>Lagoa</t>
  </si>
  <si>
    <t>Estado</t>
  </si>
  <si>
    <t>Cidade</t>
  </si>
  <si>
    <t>Nova Esperança</t>
  </si>
  <si>
    <t>Campinhos</t>
  </si>
  <si>
    <t>Limoeiro</t>
  </si>
  <si>
    <t>Vendedor</t>
  </si>
  <si>
    <t>Código</t>
  </si>
  <si>
    <t>Total</t>
  </si>
  <si>
    <t>Campos da Tabela Dinâmica</t>
  </si>
  <si>
    <t>Cidade e Vendedor</t>
  </si>
  <si>
    <t>2 TIPOS DE TABELAS MANUAIS NO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</si>
</sst>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4"/>
      <name val="Segoe UI"/>
      <family val="2"/>
    </font>
    <font>
      <sz val="12"/>
      <color theme="0"/>
      <name val="Segoe UI"/>
      <family val="2"/>
    </font>
    <font>
      <b/>
      <sz val="20"/>
      <color theme="0"/>
      <name val="Segoe UI"/>
      <family val="2"/>
    </font>
    <font>
      <b/>
      <sz val="22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Dashed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Dashed">
        <color theme="1" tint="0.499984740745262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quotePrefix="1" applyFont="1" applyFill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F4E78"/>
      <color rgb="FF9C0006"/>
      <color rgb="FF82D68E"/>
      <color rgb="FFC6EFCE"/>
      <color rgb="FFBDD7EE"/>
      <color rgb="FF006100"/>
      <color rgb="FFFFC7CE"/>
      <color rgb="FFFF8989"/>
      <color rgb="FF5CE2BF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svg"/><Relationship Id="rId13" Type="http://schemas.openxmlformats.org/officeDocument/2006/relationships/image" Target="../media/image17.png"/><Relationship Id="rId18" Type="http://schemas.openxmlformats.org/officeDocument/2006/relationships/image" Target="../media/image20.png"/><Relationship Id="rId3" Type="http://schemas.openxmlformats.org/officeDocument/2006/relationships/image" Target="../media/image7.svg"/><Relationship Id="rId21" Type="http://schemas.openxmlformats.org/officeDocument/2006/relationships/hyperlink" Target="https://nextlevel.run/aulas-alunos" TargetMode="External"/><Relationship Id="rId7" Type="http://schemas.openxmlformats.org/officeDocument/2006/relationships/image" Target="../media/image11.svg"/><Relationship Id="rId12" Type="http://schemas.openxmlformats.org/officeDocument/2006/relationships/image" Target="../media/image16.svg"/><Relationship Id="rId17" Type="http://schemas.openxmlformats.org/officeDocument/2006/relationships/hyperlink" Target="https://nextlevel.run/telegram-alunos" TargetMode="External"/><Relationship Id="rId2" Type="http://schemas.openxmlformats.org/officeDocument/2006/relationships/image" Target="../media/image6.png"/><Relationship Id="rId16" Type="http://schemas.openxmlformats.org/officeDocument/2006/relationships/image" Target="../media/image19.png"/><Relationship Id="rId20" Type="http://schemas.openxmlformats.org/officeDocument/2006/relationships/image" Target="../media/image21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1" Type="http://schemas.openxmlformats.org/officeDocument/2006/relationships/image" Target="../media/image15.png"/><Relationship Id="rId5" Type="http://schemas.openxmlformats.org/officeDocument/2006/relationships/image" Target="../media/image9.svg"/><Relationship Id="rId15" Type="http://schemas.openxmlformats.org/officeDocument/2006/relationships/hyperlink" Target="https://nextlevel.run/comunidade-alunos" TargetMode="External"/><Relationship Id="rId10" Type="http://schemas.openxmlformats.org/officeDocument/2006/relationships/image" Target="../media/image14.svg"/><Relationship Id="rId19" Type="http://schemas.openxmlformats.org/officeDocument/2006/relationships/hyperlink" Target="https://nextlevel.run/lives-alunos/" TargetMode="External"/><Relationship Id="rId4" Type="http://schemas.openxmlformats.org/officeDocument/2006/relationships/image" Target="../media/image8.png"/><Relationship Id="rId9" Type="http://schemas.openxmlformats.org/officeDocument/2006/relationships/image" Target="../media/image13.png"/><Relationship Id="rId14" Type="http://schemas.openxmlformats.org/officeDocument/2006/relationships/image" Target="../media/image18.sv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2</xdr:row>
      <xdr:rowOff>209549</xdr:rowOff>
    </xdr:from>
    <xdr:to>
      <xdr:col>3</xdr:col>
      <xdr:colOff>533400</xdr:colOff>
      <xdr:row>5</xdr:row>
      <xdr:rowOff>9524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B46E3CA9-A293-408E-9FB5-D10C0117A268}"/>
            </a:ext>
          </a:extLst>
        </xdr:cNvPr>
        <xdr:cNvSpPr/>
      </xdr:nvSpPr>
      <xdr:spPr>
        <a:xfrm>
          <a:off x="523875" y="876299"/>
          <a:ext cx="1838325" cy="8286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INTERVALO</a:t>
          </a:r>
        </a:p>
      </xdr:txBody>
    </xdr:sp>
    <xdr:clientData/>
  </xdr:twoCellAnchor>
  <xdr:twoCellAnchor>
    <xdr:from>
      <xdr:col>0</xdr:col>
      <xdr:colOff>533400</xdr:colOff>
      <xdr:row>6</xdr:row>
      <xdr:rowOff>95249</xdr:rowOff>
    </xdr:from>
    <xdr:to>
      <xdr:col>3</xdr:col>
      <xdr:colOff>542925</xdr:colOff>
      <xdr:row>9</xdr:row>
      <xdr:rowOff>180974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C8EDECB5-B339-4C24-B665-8D39E6176B55}"/>
            </a:ext>
          </a:extLst>
        </xdr:cNvPr>
        <xdr:cNvSpPr/>
      </xdr:nvSpPr>
      <xdr:spPr>
        <a:xfrm>
          <a:off x="533400" y="2038349"/>
          <a:ext cx="1838325" cy="8286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TABELA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809625</xdr:colOff>
      <xdr:row>0</xdr:row>
      <xdr:rowOff>0</xdr:rowOff>
    </xdr:from>
    <xdr:to>
      <xdr:col>5</xdr:col>
      <xdr:colOff>1009651</xdr:colOff>
      <xdr:row>5</xdr:row>
      <xdr:rowOff>147638</xdr:rowOff>
    </xdr:to>
    <xdr:grpSp>
      <xdr:nvGrpSpPr>
        <xdr:cNvPr id="30" name="Agrupar 29">
          <a:extLst>
            <a:ext uri="{FF2B5EF4-FFF2-40B4-BE49-F238E27FC236}">
              <a16:creationId xmlns:a16="http://schemas.microsoft.com/office/drawing/2014/main" id="{BDF45303-A194-491D-945D-CC07546CFD2D}"/>
            </a:ext>
          </a:extLst>
        </xdr:cNvPr>
        <xdr:cNvGrpSpPr/>
      </xdr:nvGrpSpPr>
      <xdr:grpSpPr>
        <a:xfrm>
          <a:off x="921684" y="0"/>
          <a:ext cx="4391026" cy="1380285"/>
          <a:chOff x="923925" y="171450"/>
          <a:chExt cx="4391026" cy="1495425"/>
        </a:xfrm>
      </xdr:grpSpPr>
      <xdr:sp macro="" textlink="">
        <xdr:nvSpPr>
          <xdr:cNvPr id="28" name="CaixaDeTexto 27">
            <a:extLst>
              <a:ext uri="{FF2B5EF4-FFF2-40B4-BE49-F238E27FC236}">
                <a16:creationId xmlns:a16="http://schemas.microsoft.com/office/drawing/2014/main" id="{3B116445-359F-4CA3-BD7D-B8C537A5F07D}"/>
              </a:ext>
            </a:extLst>
          </xdr:cNvPr>
          <xdr:cNvSpPr txBox="1"/>
        </xdr:nvSpPr>
        <xdr:spPr>
          <a:xfrm>
            <a:off x="2343151" y="533400"/>
            <a:ext cx="2971800" cy="77152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/>
          <a:p>
            <a:pPr marL="0" lvl="0" indent="0" algn="l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pt-BR" sz="2800" b="1" kern="120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JEITO CERTO</a:t>
            </a:r>
          </a:p>
        </xdr:txBody>
      </xdr:sp>
      <xdr:pic>
        <xdr:nvPicPr>
          <xdr:cNvPr id="23" name="Gráfico 22" descr="Caixa de seleção marcada">
            <a:extLst>
              <a:ext uri="{FF2B5EF4-FFF2-40B4-BE49-F238E27FC236}">
                <a16:creationId xmlns:a16="http://schemas.microsoft.com/office/drawing/2014/main" id="{BF3BDD72-2C6F-429A-A41C-4537FFF97B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923925" y="171450"/>
            <a:ext cx="1495425" cy="1495425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552450</xdr:colOff>
      <xdr:row>0</xdr:row>
      <xdr:rowOff>0</xdr:rowOff>
    </xdr:from>
    <xdr:to>
      <xdr:col>13</xdr:col>
      <xdr:colOff>85726</xdr:colOff>
      <xdr:row>5</xdr:row>
      <xdr:rowOff>147638</xdr:rowOff>
    </xdr:to>
    <xdr:grpSp>
      <xdr:nvGrpSpPr>
        <xdr:cNvPr id="31" name="Agrupar 30">
          <a:extLst>
            <a:ext uri="{FF2B5EF4-FFF2-40B4-BE49-F238E27FC236}">
              <a16:creationId xmlns:a16="http://schemas.microsoft.com/office/drawing/2014/main" id="{98FF1B21-753E-4421-BF61-326AB9651F04}"/>
            </a:ext>
          </a:extLst>
        </xdr:cNvPr>
        <xdr:cNvGrpSpPr/>
      </xdr:nvGrpSpPr>
      <xdr:grpSpPr>
        <a:xfrm>
          <a:off x="7713009" y="0"/>
          <a:ext cx="4391026" cy="1380285"/>
          <a:chOff x="923925" y="171450"/>
          <a:chExt cx="4391026" cy="1495425"/>
        </a:xfrm>
      </xdr:grpSpPr>
      <xdr:sp macro="" textlink="">
        <xdr:nvSpPr>
          <xdr:cNvPr id="32" name="CaixaDeTexto 31">
            <a:extLst>
              <a:ext uri="{FF2B5EF4-FFF2-40B4-BE49-F238E27FC236}">
                <a16:creationId xmlns:a16="http://schemas.microsoft.com/office/drawing/2014/main" id="{5B35A828-6F02-423A-AC10-F21B4342A208}"/>
              </a:ext>
            </a:extLst>
          </xdr:cNvPr>
          <xdr:cNvSpPr txBox="1"/>
        </xdr:nvSpPr>
        <xdr:spPr>
          <a:xfrm>
            <a:off x="2343151" y="533400"/>
            <a:ext cx="2971800" cy="77152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/>
          <a:p>
            <a:pPr marL="0" lvl="0" indent="0" algn="l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pt-BR" sz="2800" b="1" kern="120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JEITO</a:t>
            </a:r>
            <a:r>
              <a:rPr lang="pt-BR" sz="2800" b="1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ERRADO</a:t>
            </a:r>
            <a:endParaRPr lang="pt-BR" sz="2800" b="1" kern="12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33" name="Gráfico 32" descr="Caixa de Seleção Cruzada">
            <a:extLst>
              <a:ext uri="{FF2B5EF4-FFF2-40B4-BE49-F238E27FC236}">
                <a16:creationId xmlns:a16="http://schemas.microsoft.com/office/drawing/2014/main" id="{B526DA83-7D0F-4F2B-A1B6-0AC54E79DD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/>
        </xdr:blipFill>
        <xdr:spPr>
          <a:xfrm>
            <a:off x="923925" y="171450"/>
            <a:ext cx="1495425" cy="1495425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209549</xdr:colOff>
      <xdr:row>7</xdr:row>
      <xdr:rowOff>180974</xdr:rowOff>
    </xdr:from>
    <xdr:to>
      <xdr:col>10</xdr:col>
      <xdr:colOff>904874</xdr:colOff>
      <xdr:row>31</xdr:row>
      <xdr:rowOff>54243</xdr:rowOff>
    </xdr:to>
    <xdr:grpSp>
      <xdr:nvGrpSpPr>
        <xdr:cNvPr id="41" name="Agrupar 40">
          <a:extLst>
            <a:ext uri="{FF2B5EF4-FFF2-40B4-BE49-F238E27FC236}">
              <a16:creationId xmlns:a16="http://schemas.microsoft.com/office/drawing/2014/main" id="{E2473DA5-D80B-4D48-9DD5-01419F246932}"/>
            </a:ext>
          </a:extLst>
        </xdr:cNvPr>
        <xdr:cNvGrpSpPr/>
      </xdr:nvGrpSpPr>
      <xdr:grpSpPr>
        <a:xfrm>
          <a:off x="323849" y="1924049"/>
          <a:ext cx="8791575" cy="5816869"/>
          <a:chOff x="1800224" y="47624"/>
          <a:chExt cx="8791575" cy="5816869"/>
        </a:xfrm>
      </xdr:grpSpPr>
      <xdr:pic>
        <xdr:nvPicPr>
          <xdr:cNvPr id="8" name="Imagem 7">
            <a:extLst>
              <a:ext uri="{FF2B5EF4-FFF2-40B4-BE49-F238E27FC236}">
                <a16:creationId xmlns:a16="http://schemas.microsoft.com/office/drawing/2014/main" id="{A91C121B-388D-4A52-B40E-92393931D2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467225" y="47624"/>
            <a:ext cx="3448050" cy="5816869"/>
          </a:xfrm>
          <a:prstGeom prst="rect">
            <a:avLst/>
          </a:prstGeom>
        </xdr:spPr>
      </xdr:pic>
      <xdr:sp macro="" textlink="">
        <xdr:nvSpPr>
          <xdr:cNvPr id="9" name="Retângulo 8">
            <a:extLst>
              <a:ext uri="{FF2B5EF4-FFF2-40B4-BE49-F238E27FC236}">
                <a16:creationId xmlns:a16="http://schemas.microsoft.com/office/drawing/2014/main" id="{23E5089F-44EA-4F83-9AFC-2CE2AE8D65BB}"/>
              </a:ext>
            </a:extLst>
          </xdr:cNvPr>
          <xdr:cNvSpPr/>
        </xdr:nvSpPr>
        <xdr:spPr>
          <a:xfrm>
            <a:off x="4524374" y="1076325"/>
            <a:ext cx="3343275" cy="1943100"/>
          </a:xfrm>
          <a:prstGeom prst="rect">
            <a:avLst/>
          </a:prstGeom>
          <a:noFill/>
          <a:ln w="28575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11" name="Gráfico 10" descr="Seta: reta">
            <a:extLst>
              <a:ext uri="{FF2B5EF4-FFF2-40B4-BE49-F238E27FC236}">
                <a16:creationId xmlns:a16="http://schemas.microsoft.com/office/drawing/2014/main" id="{5D3C07E4-0469-48CE-A1E1-A1637599ED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 rot="10800000">
            <a:off x="7658100" y="1066800"/>
            <a:ext cx="540000" cy="540000"/>
          </a:xfrm>
          <a:prstGeom prst="rect">
            <a:avLst/>
          </a:prstGeom>
        </xdr:spPr>
      </xdr:pic>
      <xdr:pic>
        <xdr:nvPicPr>
          <xdr:cNvPr id="17" name="Gráfico 16" descr="Selo 1">
            <a:extLst>
              <a:ext uri="{FF2B5EF4-FFF2-40B4-BE49-F238E27FC236}">
                <a16:creationId xmlns:a16="http://schemas.microsoft.com/office/drawing/2014/main" id="{3B900051-CF24-41B6-905D-3CCA317E64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7374675" y="1085550"/>
            <a:ext cx="502500" cy="502500"/>
          </a:xfrm>
          <a:prstGeom prst="rect">
            <a:avLst/>
          </a:prstGeom>
        </xdr:spPr>
      </xdr:pic>
      <xdr:sp macro="" textlink="">
        <xdr:nvSpPr>
          <xdr:cNvPr id="22" name="Retângulo 21">
            <a:extLst>
              <a:ext uri="{FF2B5EF4-FFF2-40B4-BE49-F238E27FC236}">
                <a16:creationId xmlns:a16="http://schemas.microsoft.com/office/drawing/2014/main" id="{AD71EE29-D8C8-4271-9D5C-F151F80D6BCB}"/>
              </a:ext>
            </a:extLst>
          </xdr:cNvPr>
          <xdr:cNvSpPr/>
        </xdr:nvSpPr>
        <xdr:spPr>
          <a:xfrm>
            <a:off x="8248649" y="895350"/>
            <a:ext cx="2333625" cy="933450"/>
          </a:xfrm>
          <a:prstGeom prst="rect">
            <a:avLst/>
          </a:prstGeom>
          <a:noFill/>
          <a:ln>
            <a:solidFill>
              <a:schemeClr val="bg1">
                <a:lumMod val="75000"/>
              </a:schemeClr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200" b="1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Lista de Campos</a:t>
            </a:r>
            <a:r>
              <a:rPr lang="pt-BR" sz="1200" b="1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da Tabela:</a:t>
            </a:r>
            <a:r>
              <a:rPr lang="pt-BR" sz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cada opção deste menu representa uma coluna da tabela de base de dados.</a:t>
            </a:r>
            <a:endParaRPr lang="pt-BR" sz="12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5" name="Retângulo 24">
            <a:extLst>
              <a:ext uri="{FF2B5EF4-FFF2-40B4-BE49-F238E27FC236}">
                <a16:creationId xmlns:a16="http://schemas.microsoft.com/office/drawing/2014/main" id="{BB98B6B4-233A-4FA2-8604-8BE5522E0301}"/>
              </a:ext>
            </a:extLst>
          </xdr:cNvPr>
          <xdr:cNvSpPr/>
        </xdr:nvSpPr>
        <xdr:spPr>
          <a:xfrm>
            <a:off x="4552950" y="3343275"/>
            <a:ext cx="1638300" cy="1057275"/>
          </a:xfrm>
          <a:prstGeom prst="rect">
            <a:avLst/>
          </a:prstGeom>
          <a:noFill/>
          <a:ln w="28575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19" name="Gráfico 18" descr="Crachá">
            <a:extLst>
              <a:ext uri="{FF2B5EF4-FFF2-40B4-BE49-F238E27FC236}">
                <a16:creationId xmlns:a16="http://schemas.microsoft.com/office/drawing/2014/main" id="{CE8976DF-36D8-418E-8CC8-2A664C42C8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4581450" y="3638475"/>
            <a:ext cx="504000" cy="504000"/>
          </a:xfrm>
          <a:prstGeom prst="rect">
            <a:avLst/>
          </a:prstGeom>
        </xdr:spPr>
      </xdr:pic>
      <xdr:pic>
        <xdr:nvPicPr>
          <xdr:cNvPr id="23" name="Gráfico 22" descr="Seta: reta">
            <a:extLst>
              <a:ext uri="{FF2B5EF4-FFF2-40B4-BE49-F238E27FC236}">
                <a16:creationId xmlns:a16="http://schemas.microsoft.com/office/drawing/2014/main" id="{7D7D33FF-4114-490F-9F6B-A1835E9672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4286250" y="3609975"/>
            <a:ext cx="540000" cy="540000"/>
          </a:xfrm>
          <a:prstGeom prst="rect">
            <a:avLst/>
          </a:prstGeom>
        </xdr:spPr>
      </xdr:pic>
      <xdr:sp macro="" textlink="">
        <xdr:nvSpPr>
          <xdr:cNvPr id="26" name="Retângulo 25">
            <a:extLst>
              <a:ext uri="{FF2B5EF4-FFF2-40B4-BE49-F238E27FC236}">
                <a16:creationId xmlns:a16="http://schemas.microsoft.com/office/drawing/2014/main" id="{99A0E2CC-F646-40E3-B8F3-4DFC15037570}"/>
              </a:ext>
            </a:extLst>
          </xdr:cNvPr>
          <xdr:cNvSpPr/>
        </xdr:nvSpPr>
        <xdr:spPr>
          <a:xfrm>
            <a:off x="1800224" y="3419475"/>
            <a:ext cx="2333625" cy="933450"/>
          </a:xfrm>
          <a:prstGeom prst="rect">
            <a:avLst/>
          </a:prstGeom>
          <a:noFill/>
          <a:ln>
            <a:solidFill>
              <a:schemeClr val="bg1">
                <a:lumMod val="75000"/>
              </a:schemeClr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200" b="1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Filtros:</a:t>
            </a:r>
            <a:r>
              <a:rPr lang="pt-BR" sz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esta área permite que você aplique filtros na tabela dinâmica para analisar diferentes cenários.</a:t>
            </a:r>
            <a:endParaRPr lang="pt-BR" sz="12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7" name="Retângulo 26">
            <a:extLst>
              <a:ext uri="{FF2B5EF4-FFF2-40B4-BE49-F238E27FC236}">
                <a16:creationId xmlns:a16="http://schemas.microsoft.com/office/drawing/2014/main" id="{5F4205B7-7F33-45A6-BE49-83A343114EC0}"/>
              </a:ext>
            </a:extLst>
          </xdr:cNvPr>
          <xdr:cNvSpPr/>
        </xdr:nvSpPr>
        <xdr:spPr>
          <a:xfrm>
            <a:off x="6191250" y="3343275"/>
            <a:ext cx="1638300" cy="1057275"/>
          </a:xfrm>
          <a:prstGeom prst="rect">
            <a:avLst/>
          </a:prstGeom>
          <a:noFill/>
          <a:ln w="28575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8" name="Retângulo 27">
            <a:extLst>
              <a:ext uri="{FF2B5EF4-FFF2-40B4-BE49-F238E27FC236}">
                <a16:creationId xmlns:a16="http://schemas.microsoft.com/office/drawing/2014/main" id="{F1E6E756-2722-401D-9A29-C2F77767CBC3}"/>
              </a:ext>
            </a:extLst>
          </xdr:cNvPr>
          <xdr:cNvSpPr/>
        </xdr:nvSpPr>
        <xdr:spPr>
          <a:xfrm>
            <a:off x="4552950" y="4400550"/>
            <a:ext cx="1638300" cy="1057275"/>
          </a:xfrm>
          <a:prstGeom prst="rect">
            <a:avLst/>
          </a:prstGeom>
          <a:noFill/>
          <a:ln w="28575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9" name="Retângulo 28">
            <a:extLst>
              <a:ext uri="{FF2B5EF4-FFF2-40B4-BE49-F238E27FC236}">
                <a16:creationId xmlns:a16="http://schemas.microsoft.com/office/drawing/2014/main" id="{2F95430C-79D9-420E-9E58-A8FB1C3455FA}"/>
              </a:ext>
            </a:extLst>
          </xdr:cNvPr>
          <xdr:cNvSpPr/>
        </xdr:nvSpPr>
        <xdr:spPr>
          <a:xfrm>
            <a:off x="6191250" y="4400550"/>
            <a:ext cx="1638300" cy="1057275"/>
          </a:xfrm>
          <a:prstGeom prst="rect">
            <a:avLst/>
          </a:prstGeom>
          <a:noFill/>
          <a:ln w="28575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30" name="Gráfico 29" descr="Seta: reta">
            <a:extLst>
              <a:ext uri="{FF2B5EF4-FFF2-40B4-BE49-F238E27FC236}">
                <a16:creationId xmlns:a16="http://schemas.microsoft.com/office/drawing/2014/main" id="{6965F715-04BF-4DCA-9336-EFD51DCAFB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 rot="10800000">
            <a:off x="7620000" y="3810000"/>
            <a:ext cx="540000" cy="540000"/>
          </a:xfrm>
          <a:prstGeom prst="rect">
            <a:avLst/>
          </a:prstGeom>
        </xdr:spPr>
      </xdr:pic>
      <xdr:pic>
        <xdr:nvPicPr>
          <xdr:cNvPr id="21" name="Gráfico 20" descr="Selo 3">
            <a:extLst>
              <a:ext uri="{FF2B5EF4-FFF2-40B4-BE49-F238E27FC236}">
                <a16:creationId xmlns:a16="http://schemas.microsoft.com/office/drawing/2014/main" id="{056B0CD0-97D7-4162-8872-86B6E3D4CA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7322250" y="3828000"/>
            <a:ext cx="504000" cy="504000"/>
          </a:xfrm>
          <a:prstGeom prst="rect">
            <a:avLst/>
          </a:prstGeom>
        </xdr:spPr>
      </xdr:pic>
      <xdr:sp macro="" textlink="">
        <xdr:nvSpPr>
          <xdr:cNvPr id="31" name="Retângulo 30">
            <a:extLst>
              <a:ext uri="{FF2B5EF4-FFF2-40B4-BE49-F238E27FC236}">
                <a16:creationId xmlns:a16="http://schemas.microsoft.com/office/drawing/2014/main" id="{A285B3CB-4F17-4F0E-B540-11A36EF9B38E}"/>
              </a:ext>
            </a:extLst>
          </xdr:cNvPr>
          <xdr:cNvSpPr/>
        </xdr:nvSpPr>
        <xdr:spPr>
          <a:xfrm>
            <a:off x="8239124" y="3619500"/>
            <a:ext cx="2333625" cy="742950"/>
          </a:xfrm>
          <a:prstGeom prst="rect">
            <a:avLst/>
          </a:prstGeom>
          <a:noFill/>
          <a:ln>
            <a:solidFill>
              <a:schemeClr val="bg1">
                <a:lumMod val="75000"/>
              </a:schemeClr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200" b="1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Colunas:</a:t>
            </a:r>
            <a:r>
              <a:rPr lang="pt-BR" sz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esta área permite que você analise os dados individualmente em colunas.</a:t>
            </a:r>
            <a:endParaRPr lang="pt-BR" sz="12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33" name="Gráfico 32" descr="Seta: reta">
            <a:extLst>
              <a:ext uri="{FF2B5EF4-FFF2-40B4-BE49-F238E27FC236}">
                <a16:creationId xmlns:a16="http://schemas.microsoft.com/office/drawing/2014/main" id="{1D92E9C6-8004-49AA-A1BA-D85B93266D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4248150" y="4902975"/>
            <a:ext cx="540000" cy="540000"/>
          </a:xfrm>
          <a:prstGeom prst="rect">
            <a:avLst/>
          </a:prstGeom>
        </xdr:spPr>
      </xdr:pic>
      <xdr:pic>
        <xdr:nvPicPr>
          <xdr:cNvPr id="34" name="Gráfico 33" descr="Selo 4">
            <a:extLst>
              <a:ext uri="{FF2B5EF4-FFF2-40B4-BE49-F238E27FC236}">
                <a16:creationId xmlns:a16="http://schemas.microsoft.com/office/drawing/2014/main" id="{3E989C0D-D609-41E3-A021-4D51E73085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4586250" y="4920975"/>
            <a:ext cx="504000" cy="504000"/>
          </a:xfrm>
          <a:prstGeom prst="rect">
            <a:avLst/>
          </a:prstGeom>
        </xdr:spPr>
      </xdr:pic>
      <xdr:sp macro="" textlink="">
        <xdr:nvSpPr>
          <xdr:cNvPr id="36" name="Retângulo 35">
            <a:extLst>
              <a:ext uri="{FF2B5EF4-FFF2-40B4-BE49-F238E27FC236}">
                <a16:creationId xmlns:a16="http://schemas.microsoft.com/office/drawing/2014/main" id="{CA86ED28-EB7B-440C-B732-D71116D7DFEA}"/>
              </a:ext>
            </a:extLst>
          </xdr:cNvPr>
          <xdr:cNvSpPr/>
        </xdr:nvSpPr>
        <xdr:spPr>
          <a:xfrm>
            <a:off x="1809749" y="4772025"/>
            <a:ext cx="2333625" cy="762000"/>
          </a:xfrm>
          <a:prstGeom prst="rect">
            <a:avLst/>
          </a:prstGeom>
          <a:noFill/>
          <a:ln>
            <a:solidFill>
              <a:schemeClr val="bg1">
                <a:lumMod val="75000"/>
              </a:schemeClr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200" b="1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Linhas:</a:t>
            </a:r>
            <a:r>
              <a:rPr lang="pt-BR" sz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esta área permite que você analise os dados individualmente em linhas.</a:t>
            </a:r>
            <a:endParaRPr lang="pt-BR" sz="12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37" name="Gráfico 36" descr="Seta: reta">
            <a:extLst>
              <a:ext uri="{FF2B5EF4-FFF2-40B4-BE49-F238E27FC236}">
                <a16:creationId xmlns:a16="http://schemas.microsoft.com/office/drawing/2014/main" id="{608DB7EA-5B42-49F3-A6AE-AD2C572027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 rot="10800000">
            <a:off x="7639050" y="4895850"/>
            <a:ext cx="540000" cy="540000"/>
          </a:xfrm>
          <a:prstGeom prst="rect">
            <a:avLst/>
          </a:prstGeom>
        </xdr:spPr>
      </xdr:pic>
      <xdr:sp macro="" textlink="">
        <xdr:nvSpPr>
          <xdr:cNvPr id="39" name="Retângulo 38">
            <a:extLst>
              <a:ext uri="{FF2B5EF4-FFF2-40B4-BE49-F238E27FC236}">
                <a16:creationId xmlns:a16="http://schemas.microsoft.com/office/drawing/2014/main" id="{E2DD21EF-9112-41FB-963F-DCC3CF5583AE}"/>
              </a:ext>
            </a:extLst>
          </xdr:cNvPr>
          <xdr:cNvSpPr/>
        </xdr:nvSpPr>
        <xdr:spPr>
          <a:xfrm>
            <a:off x="8258174" y="4705350"/>
            <a:ext cx="2333625" cy="742950"/>
          </a:xfrm>
          <a:prstGeom prst="rect">
            <a:avLst/>
          </a:prstGeom>
          <a:noFill/>
          <a:ln>
            <a:solidFill>
              <a:schemeClr val="bg1">
                <a:lumMod val="75000"/>
              </a:schemeClr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200" b="1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Valores:</a:t>
            </a:r>
            <a:r>
              <a:rPr lang="pt-BR" sz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esta área fará os cálculos para você: soma, média, contagem, etc.</a:t>
            </a:r>
            <a:endParaRPr lang="pt-BR" sz="12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40" name="Gráfico 39" descr="Selo 5">
            <a:extLst>
              <a:ext uri="{FF2B5EF4-FFF2-40B4-BE49-F238E27FC236}">
                <a16:creationId xmlns:a16="http://schemas.microsoft.com/office/drawing/2014/main" id="{7EADB79D-6A3F-43CD-9C6C-27B9518926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7360425" y="4913850"/>
            <a:ext cx="504000" cy="504000"/>
          </a:xfrm>
          <a:prstGeom prst="rect">
            <a:avLst/>
          </a:prstGeom>
        </xdr:spPr>
      </xdr:pic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9</xdr:col>
      <xdr:colOff>845273</xdr:colOff>
      <xdr:row>3</xdr:row>
      <xdr:rowOff>10391</xdr:rowOff>
    </xdr:to>
    <xdr:grpSp>
      <xdr:nvGrpSpPr>
        <xdr:cNvPr id="42" name="Agrupar 41">
          <a:extLst>
            <a:ext uri="{FF2B5EF4-FFF2-40B4-BE49-F238E27FC236}">
              <a16:creationId xmlns:a16="http://schemas.microsoft.com/office/drawing/2014/main" id="{FB2757B5-FE32-4FD7-A738-783569697C7F}"/>
            </a:ext>
          </a:extLst>
        </xdr:cNvPr>
        <xdr:cNvGrpSpPr/>
      </xdr:nvGrpSpPr>
      <xdr:grpSpPr>
        <a:xfrm>
          <a:off x="0" y="0"/>
          <a:ext cx="8008073" cy="753341"/>
          <a:chOff x="0" y="0"/>
          <a:chExt cx="7963334" cy="738188"/>
        </a:xfrm>
      </xdr:grpSpPr>
      <xdr:sp macro="" textlink="">
        <xdr:nvSpPr>
          <xdr:cNvPr id="43" name="Retângulo: Cantos Arredondados 42">
            <a:extLst>
              <a:ext uri="{FF2B5EF4-FFF2-40B4-BE49-F238E27FC236}">
                <a16:creationId xmlns:a16="http://schemas.microsoft.com/office/drawing/2014/main" id="{39A74B74-9DBD-474E-8325-9E6E1DD97158}"/>
              </a:ext>
            </a:extLst>
          </xdr:cNvPr>
          <xdr:cNvSpPr/>
        </xdr:nvSpPr>
        <xdr:spPr>
          <a:xfrm>
            <a:off x="0" y="0"/>
            <a:ext cx="7963334" cy="738188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44" name="Retângulo: Cantos Arredondados 43">
            <a:extLst>
              <a:ext uri="{FF2B5EF4-FFF2-40B4-BE49-F238E27FC236}">
                <a16:creationId xmlns:a16="http://schemas.microsoft.com/office/drawing/2014/main" id="{136806C1-DBEE-45F6-A887-67287D2C6228}"/>
              </a:ext>
            </a:extLst>
          </xdr:cNvPr>
          <xdr:cNvSpPr/>
        </xdr:nvSpPr>
        <xdr:spPr>
          <a:xfrm>
            <a:off x="216980" y="140794"/>
            <a:ext cx="7679755" cy="456599"/>
          </a:xfrm>
          <a:prstGeom prst="roundRect">
            <a:avLst>
              <a:gd name="adj" fmla="val 6922"/>
            </a:avLst>
          </a:prstGeom>
          <a:solidFill>
            <a:schemeClr val="bg1">
              <a:lumMod val="95000"/>
            </a:schemeClr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2" algn="l"/>
            <a:endParaRPr lang="pt-BR" sz="11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5" name="Agrupar 44">
            <a:extLst>
              <a:ext uri="{FF2B5EF4-FFF2-40B4-BE49-F238E27FC236}">
                <a16:creationId xmlns:a16="http://schemas.microsoft.com/office/drawing/2014/main" id="{F9925772-5275-4882-872D-E6B778037B74}"/>
              </a:ext>
            </a:extLst>
          </xdr:cNvPr>
          <xdr:cNvGrpSpPr/>
        </xdr:nvGrpSpPr>
        <xdr:grpSpPr>
          <a:xfrm>
            <a:off x="770645" y="226016"/>
            <a:ext cx="1267628" cy="286154"/>
            <a:chOff x="770645" y="226016"/>
            <a:chExt cx="1267628" cy="286154"/>
          </a:xfrm>
        </xdr:grpSpPr>
        <xdr:pic>
          <xdr:nvPicPr>
            <xdr:cNvPr id="48" name="Imagem 47">
              <a:hlinkClick xmlns:r="http://schemas.openxmlformats.org/officeDocument/2006/relationships" r:id="rId15"/>
              <a:extLst>
                <a:ext uri="{FF2B5EF4-FFF2-40B4-BE49-F238E27FC236}">
                  <a16:creationId xmlns:a16="http://schemas.microsoft.com/office/drawing/2014/main" id="{53F1168A-C955-4784-AE7B-F9838C6DC40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1424708" y="226016"/>
              <a:ext cx="286154" cy="286154"/>
            </a:xfrm>
            <a:prstGeom prst="rect">
              <a:avLst/>
            </a:prstGeom>
          </xdr:spPr>
        </xdr:pic>
        <xdr:pic>
          <xdr:nvPicPr>
            <xdr:cNvPr id="49" name="Imagem 48">
              <a:hlinkClick xmlns:r="http://schemas.openxmlformats.org/officeDocument/2006/relationships" r:id="rId17"/>
              <a:extLst>
                <a:ext uri="{FF2B5EF4-FFF2-40B4-BE49-F238E27FC236}">
                  <a16:creationId xmlns:a16="http://schemas.microsoft.com/office/drawing/2014/main" id="{237CC9AC-D9ED-4078-9CB8-444794C5D87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97297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50" name="Imagem 49">
              <a:hlinkClick xmlns:r="http://schemas.openxmlformats.org/officeDocument/2006/relationships" r:id="rId19"/>
              <a:extLst>
                <a:ext uri="{FF2B5EF4-FFF2-40B4-BE49-F238E27FC236}">
                  <a16:creationId xmlns:a16="http://schemas.microsoft.com/office/drawing/2014/main" id="{42995EF5-DCAB-4010-AEBA-03104384680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50601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51" name="Imagem 50">
              <a:hlinkClick xmlns:r="http://schemas.openxmlformats.org/officeDocument/2006/relationships" r:id="rId21"/>
              <a:extLst>
                <a:ext uri="{FF2B5EF4-FFF2-40B4-BE49-F238E27FC236}">
                  <a16:creationId xmlns:a16="http://schemas.microsoft.com/office/drawing/2014/main" id="{6356E4DA-05A0-447E-A0B1-2637DB82AE8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70645" y="226016"/>
              <a:ext cx="287672" cy="286154"/>
            </a:xfrm>
            <a:prstGeom prst="rect">
              <a:avLst/>
            </a:prstGeom>
          </xdr:spPr>
        </xdr:pic>
      </xdr:grpSp>
      <xdr:sp macro="" textlink="">
        <xdr:nvSpPr>
          <xdr:cNvPr id="46" name="Retângulo 45">
            <a:extLst>
              <a:ext uri="{FF2B5EF4-FFF2-40B4-BE49-F238E27FC236}">
                <a16:creationId xmlns:a16="http://schemas.microsoft.com/office/drawing/2014/main" id="{B44BFFA8-E184-47CF-8023-FE3E61987B4D}"/>
              </a:ext>
            </a:extLst>
          </xdr:cNvPr>
          <xdr:cNvSpPr/>
        </xdr:nvSpPr>
        <xdr:spPr>
          <a:xfrm>
            <a:off x="123684" y="94639"/>
            <a:ext cx="561334" cy="548909"/>
          </a:xfrm>
          <a:prstGeom prst="rect">
            <a:avLst/>
          </a:prstGeom>
          <a:solidFill>
            <a:schemeClr val="bg1"/>
          </a:solidFill>
          <a:ln>
            <a:solidFill>
              <a:schemeClr val="bg1">
                <a:lumMod val="75000"/>
              </a:schemeClr>
            </a:solidFill>
          </a:ln>
          <a:effectLst>
            <a:outerShdw blurRad="50800" dist="38100" dir="5400000" sx="95000" sy="95000" algn="ctr" rotWithShape="0">
              <a:srgbClr val="000000">
                <a:alpha val="40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000" b="1" i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FP</a:t>
            </a:r>
            <a:endParaRPr lang="pt-BR" sz="1600" b="1" i="1">
              <a:solidFill>
                <a:schemeClr val="bg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47" name="Retângulo: Cantos Arredondados 46">
            <a:extLst>
              <a:ext uri="{FF2B5EF4-FFF2-40B4-BE49-F238E27FC236}">
                <a16:creationId xmlns:a16="http://schemas.microsoft.com/office/drawing/2014/main" id="{006989A1-13B6-4A45-AD87-A5FBD3FA1727}"/>
              </a:ext>
            </a:extLst>
          </xdr:cNvPr>
          <xdr:cNvSpPr/>
        </xdr:nvSpPr>
        <xdr:spPr>
          <a:xfrm>
            <a:off x="2121653" y="198742"/>
            <a:ext cx="5698969" cy="340702"/>
          </a:xfrm>
          <a:prstGeom prst="roundRect">
            <a:avLst>
              <a:gd name="adj" fmla="val 3376"/>
            </a:avLst>
          </a:prstGeom>
          <a:solidFill>
            <a:schemeClr val="bg1"/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lvl="1" algn="l"/>
            <a:r>
              <a:rPr lang="pt-BR" sz="1000" b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AULA: </a:t>
            </a:r>
            <a:r>
              <a:rPr lang="pt-BR" sz="1100" b="1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TABELA DINÂMICA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02158-A5C6-40D5-B454-6DDEF0C6A8CC}">
  <dimension ref="B2:B5"/>
  <sheetViews>
    <sheetView workbookViewId="0">
      <selection activeCell="D16" sqref="D16"/>
    </sheetView>
  </sheetViews>
  <sheetFormatPr defaultRowHeight="20.100000000000001" customHeight="1" x14ac:dyDescent="0.25"/>
  <cols>
    <col min="1" max="16384" width="9.140625" style="11"/>
  </cols>
  <sheetData>
    <row r="2" spans="2:2" ht="33" x14ac:dyDescent="0.25">
      <c r="B2" s="12" t="s">
        <v>37</v>
      </c>
    </row>
    <row r="4" spans="2:2" ht="30.75" x14ac:dyDescent="0.25">
      <c r="B4" s="13"/>
    </row>
    <row r="5" spans="2:2" ht="30.75" x14ac:dyDescent="0.25">
      <c r="B5" s="13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3CE94-4487-4A31-8F41-9CD55EF56884}">
  <dimension ref="B6:N22"/>
  <sheetViews>
    <sheetView showGridLines="0" tabSelected="1" topLeftCell="I7" zoomScale="170" zoomScaleNormal="170" workbookViewId="0">
      <selection activeCell="J8" sqref="J8"/>
    </sheetView>
  </sheetViews>
  <sheetFormatPr defaultColWidth="10.7109375" defaultRowHeight="20.100000000000001" customHeight="1" x14ac:dyDescent="0.25"/>
  <cols>
    <col min="1" max="1" width="1.7109375" style="2" customWidth="1"/>
    <col min="2" max="7" width="15.7109375" style="2" customWidth="1"/>
    <col min="8" max="9" width="5.7109375" style="2" customWidth="1"/>
    <col min="10" max="10" width="15.7109375" style="2" customWidth="1"/>
    <col min="11" max="11" width="25.7109375" style="2" customWidth="1"/>
    <col min="12" max="14" width="15.7109375" style="2" customWidth="1"/>
    <col min="15" max="16384" width="10.7109375" style="2"/>
  </cols>
  <sheetData>
    <row r="6" spans="2:14" ht="20.100000000000001" customHeight="1" x14ac:dyDescent="0.25">
      <c r="I6" s="9"/>
    </row>
    <row r="7" spans="2:14" ht="24.95" customHeight="1" x14ac:dyDescent="0.25">
      <c r="B7" s="6" t="s">
        <v>33</v>
      </c>
      <c r="C7" s="6" t="s">
        <v>32</v>
      </c>
      <c r="D7" s="6" t="s">
        <v>27</v>
      </c>
      <c r="E7" s="6" t="s">
        <v>28</v>
      </c>
      <c r="F7" s="6" t="s">
        <v>1</v>
      </c>
      <c r="G7" s="6" t="s">
        <v>13</v>
      </c>
      <c r="I7" s="9"/>
      <c r="J7" s="6" t="s">
        <v>27</v>
      </c>
      <c r="K7" s="14" t="s">
        <v>36</v>
      </c>
      <c r="L7" s="15"/>
      <c r="M7" s="6" t="s">
        <v>1</v>
      </c>
      <c r="N7" s="6" t="s">
        <v>13</v>
      </c>
    </row>
    <row r="8" spans="2:14" ht="20.100000000000001" customHeight="1" x14ac:dyDescent="0.25">
      <c r="B8" s="5">
        <v>1689</v>
      </c>
      <c r="C8" s="5" t="s">
        <v>11</v>
      </c>
      <c r="D8" s="5" t="s">
        <v>16</v>
      </c>
      <c r="E8" s="5" t="s">
        <v>17</v>
      </c>
      <c r="F8" s="5" t="s">
        <v>30</v>
      </c>
      <c r="G8" s="7">
        <v>38.604800000000004</v>
      </c>
      <c r="I8" s="9"/>
      <c r="J8" s="19" t="s">
        <v>16</v>
      </c>
      <c r="K8" s="5" t="s">
        <v>17</v>
      </c>
      <c r="L8" s="5" t="s">
        <v>11</v>
      </c>
      <c r="M8" s="5" t="s">
        <v>30</v>
      </c>
      <c r="N8" s="7">
        <v>38.604800000000004</v>
      </c>
    </row>
    <row r="9" spans="2:14" ht="20.100000000000001" customHeight="1" x14ac:dyDescent="0.25">
      <c r="B9" s="5">
        <v>6496</v>
      </c>
      <c r="C9" s="5" t="s">
        <v>6</v>
      </c>
      <c r="D9" s="5" t="s">
        <v>20</v>
      </c>
      <c r="E9" s="5" t="s">
        <v>22</v>
      </c>
      <c r="F9" s="5" t="s">
        <v>23</v>
      </c>
      <c r="G9" s="7">
        <v>6.5375000000000005</v>
      </c>
      <c r="I9" s="9"/>
      <c r="J9" s="20"/>
      <c r="K9" s="5" t="s">
        <v>18</v>
      </c>
      <c r="L9" s="5" t="s">
        <v>8</v>
      </c>
      <c r="M9" s="5" t="s">
        <v>23</v>
      </c>
      <c r="N9" s="7">
        <v>6.5375000000000005</v>
      </c>
    </row>
    <row r="10" spans="2:14" ht="20.100000000000001" customHeight="1" x14ac:dyDescent="0.25">
      <c r="B10" s="5">
        <v>4243</v>
      </c>
      <c r="C10" s="5" t="s">
        <v>8</v>
      </c>
      <c r="D10" s="5" t="s">
        <v>15</v>
      </c>
      <c r="E10" s="5" t="s">
        <v>2</v>
      </c>
      <c r="F10" s="5" t="s">
        <v>14</v>
      </c>
      <c r="G10" s="7">
        <v>19.110800000000001</v>
      </c>
      <c r="I10" s="9"/>
      <c r="J10" s="21"/>
      <c r="K10" s="6"/>
      <c r="L10" s="6"/>
      <c r="M10" s="6" t="s">
        <v>34</v>
      </c>
      <c r="N10" s="10">
        <f>SUM(N8:N9)</f>
        <v>45.142300000000006</v>
      </c>
    </row>
    <row r="11" spans="2:14" ht="20.100000000000001" customHeight="1" x14ac:dyDescent="0.25">
      <c r="B11" s="5">
        <v>7881</v>
      </c>
      <c r="C11" s="5" t="s">
        <v>9</v>
      </c>
      <c r="D11" s="5" t="s">
        <v>20</v>
      </c>
      <c r="E11" s="5" t="s">
        <v>21</v>
      </c>
      <c r="F11" s="5" t="s">
        <v>26</v>
      </c>
      <c r="G11" s="7">
        <v>5.3408000000000007</v>
      </c>
      <c r="I11" s="9"/>
      <c r="J11" s="16" t="s">
        <v>15</v>
      </c>
      <c r="K11" s="8" t="s">
        <v>2</v>
      </c>
      <c r="L11" s="5" t="s">
        <v>9</v>
      </c>
      <c r="M11" s="5" t="s">
        <v>14</v>
      </c>
      <c r="N11" s="7">
        <v>19.110800000000001</v>
      </c>
    </row>
    <row r="12" spans="2:14" ht="20.100000000000001" customHeight="1" x14ac:dyDescent="0.25">
      <c r="B12" s="5">
        <v>4243</v>
      </c>
      <c r="C12" s="5" t="s">
        <v>8</v>
      </c>
      <c r="D12" s="5" t="s">
        <v>15</v>
      </c>
      <c r="E12" s="5" t="s">
        <v>2</v>
      </c>
      <c r="F12" s="5" t="s">
        <v>14</v>
      </c>
      <c r="G12" s="7">
        <v>8.9992000000000001</v>
      </c>
      <c r="I12" s="9"/>
      <c r="J12" s="18"/>
      <c r="K12" s="8" t="s">
        <v>0</v>
      </c>
      <c r="L12" s="5" t="s">
        <v>11</v>
      </c>
      <c r="M12" s="5" t="s">
        <v>26</v>
      </c>
      <c r="N12" s="7">
        <v>5.3408000000000007</v>
      </c>
    </row>
    <row r="13" spans="2:14" ht="20.100000000000001" customHeight="1" x14ac:dyDescent="0.25">
      <c r="B13" s="5">
        <v>4243</v>
      </c>
      <c r="C13" s="5" t="s">
        <v>8</v>
      </c>
      <c r="D13" s="5" t="s">
        <v>15</v>
      </c>
      <c r="E13" s="5" t="s">
        <v>2</v>
      </c>
      <c r="F13" s="5" t="s">
        <v>14</v>
      </c>
      <c r="G13" s="7">
        <v>19.110800000000001</v>
      </c>
      <c r="I13" s="9"/>
      <c r="J13" s="18"/>
      <c r="K13" s="6"/>
      <c r="L13" s="6"/>
      <c r="M13" s="6" t="s">
        <v>34</v>
      </c>
      <c r="N13" s="10">
        <f>SUM(N11:N12)</f>
        <v>24.451600000000003</v>
      </c>
    </row>
    <row r="14" spans="2:14" ht="20.100000000000001" customHeight="1" x14ac:dyDescent="0.25">
      <c r="B14" s="5">
        <v>1563</v>
      </c>
      <c r="C14" s="5" t="s">
        <v>5</v>
      </c>
      <c r="D14" s="5" t="s">
        <v>20</v>
      </c>
      <c r="E14" s="5" t="s">
        <v>21</v>
      </c>
      <c r="F14" s="5" t="s">
        <v>25</v>
      </c>
      <c r="G14" s="7">
        <v>20.591550000000005</v>
      </c>
      <c r="I14" s="9"/>
      <c r="J14" s="16" t="s">
        <v>20</v>
      </c>
      <c r="K14" s="5" t="s">
        <v>22</v>
      </c>
      <c r="L14" s="5" t="s">
        <v>4</v>
      </c>
      <c r="M14" s="5" t="s">
        <v>14</v>
      </c>
      <c r="N14" s="7">
        <v>8.9992000000000001</v>
      </c>
    </row>
    <row r="15" spans="2:14" ht="20.100000000000001" customHeight="1" x14ac:dyDescent="0.25">
      <c r="B15" s="5">
        <v>1327</v>
      </c>
      <c r="C15" s="5" t="s">
        <v>7</v>
      </c>
      <c r="D15" s="5" t="s">
        <v>15</v>
      </c>
      <c r="E15" s="5" t="s">
        <v>0</v>
      </c>
      <c r="F15" s="5" t="s">
        <v>29</v>
      </c>
      <c r="G15" s="7">
        <v>37.508100000000006</v>
      </c>
      <c r="I15" s="9"/>
      <c r="J15" s="17"/>
      <c r="K15" s="5" t="s">
        <v>21</v>
      </c>
      <c r="L15" s="5" t="s">
        <v>7</v>
      </c>
      <c r="M15" s="5" t="s">
        <v>14</v>
      </c>
      <c r="N15" s="7">
        <v>19.110800000000001</v>
      </c>
    </row>
    <row r="16" spans="2:14" ht="20.100000000000001" customHeight="1" x14ac:dyDescent="0.25">
      <c r="B16" s="5">
        <v>7458</v>
      </c>
      <c r="C16" s="5" t="s">
        <v>3</v>
      </c>
      <c r="D16" s="5" t="s">
        <v>16</v>
      </c>
      <c r="E16" s="5" t="s">
        <v>18</v>
      </c>
      <c r="F16" s="5" t="s">
        <v>23</v>
      </c>
      <c r="G16" s="7">
        <v>66.668800000000005</v>
      </c>
      <c r="I16" s="9"/>
      <c r="J16" s="17"/>
      <c r="K16" s="5" t="s">
        <v>19</v>
      </c>
      <c r="L16" s="5" t="s">
        <v>3</v>
      </c>
      <c r="M16" s="5" t="s">
        <v>26</v>
      </c>
      <c r="N16" s="7">
        <v>20.591550000000005</v>
      </c>
    </row>
    <row r="17" spans="2:14" ht="20.100000000000001" customHeight="1" x14ac:dyDescent="0.25">
      <c r="B17" s="5">
        <v>1861</v>
      </c>
      <c r="C17" s="5" t="s">
        <v>12</v>
      </c>
      <c r="D17" s="5" t="s">
        <v>20</v>
      </c>
      <c r="E17" s="5" t="s">
        <v>19</v>
      </c>
      <c r="F17" s="5" t="s">
        <v>24</v>
      </c>
      <c r="G17" s="7">
        <v>8.2151999999999994</v>
      </c>
      <c r="I17" s="9"/>
      <c r="J17" s="18"/>
      <c r="K17" s="6"/>
      <c r="L17" s="6"/>
      <c r="M17" s="6" t="s">
        <v>34</v>
      </c>
      <c r="N17" s="10">
        <f>SUM(N14:N16)</f>
        <v>48.701550000000005</v>
      </c>
    </row>
    <row r="18" spans="2:14" ht="20.100000000000001" customHeight="1" x14ac:dyDescent="0.25">
      <c r="B18" s="5">
        <v>6864</v>
      </c>
      <c r="C18" s="5" t="s">
        <v>10</v>
      </c>
      <c r="D18" s="5" t="s">
        <v>15</v>
      </c>
      <c r="E18" s="5" t="s">
        <v>2</v>
      </c>
      <c r="F18" s="5" t="s">
        <v>14</v>
      </c>
      <c r="G18" s="7">
        <v>44.119600000000013</v>
      </c>
      <c r="I18" s="9"/>
    </row>
    <row r="19" spans="2:14" ht="20.100000000000001" customHeight="1" x14ac:dyDescent="0.25">
      <c r="B19" s="5">
        <v>3895</v>
      </c>
      <c r="C19" s="5" t="s">
        <v>4</v>
      </c>
      <c r="D19" s="5" t="s">
        <v>16</v>
      </c>
      <c r="E19" s="5" t="s">
        <v>18</v>
      </c>
      <c r="F19" s="5" t="s">
        <v>31</v>
      </c>
      <c r="G19" s="7">
        <v>19.287000000000003</v>
      </c>
      <c r="I19" s="9"/>
    </row>
    <row r="20" spans="2:14" ht="19.5" customHeight="1" x14ac:dyDescent="0.25">
      <c r="B20" s="5">
        <v>1327</v>
      </c>
      <c r="C20" s="5" t="s">
        <v>7</v>
      </c>
      <c r="D20" s="5" t="s">
        <v>15</v>
      </c>
      <c r="E20" s="5" t="s">
        <v>0</v>
      </c>
      <c r="F20" s="5" t="s">
        <v>29</v>
      </c>
      <c r="G20" s="7">
        <v>1.6660000000000001</v>
      </c>
      <c r="I20" s="9"/>
    </row>
    <row r="21" spans="2:14" ht="20.100000000000001" customHeight="1" x14ac:dyDescent="0.25">
      <c r="I21" s="9"/>
      <c r="J21"/>
      <c r="K21"/>
      <c r="L21"/>
      <c r="M21"/>
      <c r="N21"/>
    </row>
    <row r="22" spans="2:14" ht="20.100000000000001" customHeight="1" x14ac:dyDescent="0.25">
      <c r="I22" s="9"/>
      <c r="J22"/>
      <c r="K22"/>
      <c r="L22"/>
      <c r="M22"/>
      <c r="N22"/>
    </row>
  </sheetData>
  <sortState xmlns:xlrd2="http://schemas.microsoft.com/office/spreadsheetml/2017/richdata2" ref="J8:J10">
    <sortCondition ref="J8"/>
  </sortState>
  <mergeCells count="3">
    <mergeCell ref="K7:L7"/>
    <mergeCell ref="J11:J13"/>
    <mergeCell ref="J14:J1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00541-3F25-4A7F-A2DB-704EB9F0ADE2}">
  <dimension ref="B1:K7"/>
  <sheetViews>
    <sheetView showGridLines="0" zoomScaleNormal="100" workbookViewId="0">
      <selection activeCell="D14" sqref="D14"/>
    </sheetView>
  </sheetViews>
  <sheetFormatPr defaultColWidth="10.7109375" defaultRowHeight="20.100000000000001" customHeight="1" x14ac:dyDescent="0.25"/>
  <cols>
    <col min="1" max="1" width="1.7109375" style="2" customWidth="1"/>
    <col min="2" max="7" width="15.7109375" style="2" customWidth="1"/>
    <col min="8" max="9" width="5.7109375" style="2" customWidth="1"/>
    <col min="10" max="12" width="15.7109375" style="2" customWidth="1"/>
    <col min="13" max="16384" width="10.7109375" style="2"/>
  </cols>
  <sheetData>
    <row r="1" spans="2:11" s="1" customFormat="1" ht="20.100000000000001" customHeight="1" x14ac:dyDescent="0.25"/>
    <row r="2" spans="2:11" s="1" customFormat="1" ht="20.100000000000001" customHeight="1" x14ac:dyDescent="0.25"/>
    <row r="3" spans="2:11" s="1" customFormat="1" ht="20.100000000000001" customHeight="1" x14ac:dyDescent="0.25"/>
    <row r="4" spans="2:11" s="1" customFormat="1" ht="20.100000000000001" customHeight="1" x14ac:dyDescent="0.25"/>
    <row r="5" spans="2:11" s="1" customFormat="1" ht="30" customHeight="1" thickBot="1" x14ac:dyDescent="0.3">
      <c r="B5" s="3" t="s">
        <v>35</v>
      </c>
      <c r="C5" s="4"/>
      <c r="D5" s="4"/>
      <c r="E5" s="4"/>
      <c r="F5" s="4"/>
      <c r="G5" s="4"/>
      <c r="H5" s="4"/>
      <c r="I5" s="4"/>
      <c r="J5" s="4"/>
      <c r="K5" s="4"/>
    </row>
    <row r="6" spans="2:11" s="1" customFormat="1" ht="9.9499999999999993" customHeight="1" x14ac:dyDescent="0.25"/>
    <row r="7" spans="2:11" s="1" customFormat="1" ht="20.100000000000001" customHeight="1" x14ac:dyDescent="0.25">
      <c r="B7"/>
      <c r="C7"/>
      <c r="D7"/>
      <c r="E7"/>
      <c r="F7"/>
      <c r="G7"/>
      <c r="H7"/>
      <c r="I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k I n i U G h G 3 9 W n A A A A + A A A A B I A H A B D b 2 5 m a W c v U G F j a 2 F n Z S 5 4 b W w g o h g A K K A U A A A A A A A A A A A A A A A A A A A A A A A A A A A A h Y 9 N D o I w G A W v Q r q n 5 U e T S j 5 K o l t J j C b G b V M q N E I h t F j u 5 s I j e Q V J F H X n 8 k 1 m M e 9 x u 0 M 2 N r V 3 l b 1 R r U 5 R i A P k S S 3 a Q u k y R Y M 9 + x R l D H Z c X H g p v U n W J h l N k a L K 2 i 4 h x D m H X Y z b v i R R E I T k l G 8 P o p I N R x 9 Z / Z d 9 p Y 3 l W k j E 4 P i K Y R G m M V 7 S 1 Q K H N A Q y Y 8 i V / i r R V I w D I D 8 Q N k N t h 1 6 y z v r r P Z B 5 A n m / Y E 9 Q S w M E F A A C A A g A k I n i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C J 4 l A o i k e 4 D g A A A B E A A A A T A B w A R m 9 y b X V s Y X M v U 2 V j d G l v b j E u b S C i G A A o o B Q A A A A A A A A A A A A A A A A A A A A A A A A A A A A r T k 0 u y c z P U w i G 0 I b W A F B L A Q I t A B Q A A g A I A J C J 4 l B o R t / V p w A A A P g A A A A S A A A A A A A A A A A A A A A A A A A A A A B D b 2 5 m a W c v U G F j a 2 F n Z S 5 4 b W x Q S w E C L Q A U A A I A C A C Q i e J Q D 8 r p q 6 Q A A A D p A A A A E w A A A A A A A A A A A A A A A A D z A A A A W 0 N v b n R l b n R f V H l w Z X N d L n h t b F B L A Q I t A B Q A A g A I A J C J 4 l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v Y N U U U X 7 B Q Y R 1 P i d b 2 P N W A A A A A A I A A A A A A B B m A A A A A Q A A I A A A A O V 4 K z V m u S c y 2 p c B i + z q d w 9 6 N 3 Q L 2 r k D B O n r H I u H C a 8 s A A A A A A 6 A A A A A A g A A I A A A A O X b s 2 U F a j O W d i K A v G b z l X a r l z d 2 1 / Z f s y l v S O / a 6 T j 3 U A A A A M S 9 g w Y X F T 9 t d j v 1 W M k n F 3 W T j i K D / 6 A J r c E 2 j 9 0 V A X K 5 I r 9 d m 6 3 C b V E e 4 7 e e c r v 3 9 m Z U 4 n E W G H A i + d X 9 7 b 1 E Y j M t T P 8 x F f z P u 6 8 t T P y F 7 p K 8 Q A A A A M M a m H 4 2 7 Q B F G y s 9 6 x r 9 X e s M b v Y 5 5 r A f i o N a Q Q 8 Y Q p a d K I l 1 n M l A V T 6 F i C P M + e + 4 4 f L W N G D Y U j y H e 2 p d Z V I A E X w = < / D a t a M a s h u p > 
</file>

<file path=customXml/itemProps1.xml><?xml version="1.0" encoding="utf-8"?>
<ds:datastoreItem xmlns:ds="http://schemas.openxmlformats.org/officeDocument/2006/customXml" ds:itemID="{827FBE52-C019-4590-832D-C61A086C2BB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Tipos</vt:lpstr>
      <vt:lpstr>Estrutura Dados</vt:lpstr>
      <vt:lpstr>Campos da Tabela 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cp:lastPrinted>2020-06-18T14:43:18Z</cp:lastPrinted>
  <dcterms:created xsi:type="dcterms:W3CDTF">2020-04-28T19:47:25Z</dcterms:created>
  <dcterms:modified xsi:type="dcterms:W3CDTF">2020-11-30T23:36:57Z</dcterms:modified>
</cp:coreProperties>
</file>