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iste\Downloads\"/>
    </mc:Choice>
  </mc:AlternateContent>
  <xr:revisionPtr revIDLastSave="0" documentId="13_ncr:1_{693FF6AF-DEAF-4AC9-A924-AC1C95FE894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ESPESAS MENSAIS 2020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0" i="5" l="1"/>
  <c r="C44" i="5"/>
  <c r="D44" i="5"/>
  <c r="E44" i="5"/>
  <c r="F44" i="5"/>
  <c r="G44" i="5"/>
  <c r="H44" i="5"/>
  <c r="I44" i="5"/>
  <c r="J44" i="5"/>
  <c r="K44" i="5"/>
  <c r="L44" i="5"/>
  <c r="M44" i="5"/>
  <c r="B44" i="5"/>
  <c r="L28" i="5"/>
  <c r="L45" i="5" s="1"/>
  <c r="M28" i="5"/>
  <c r="M45" i="5" s="1"/>
  <c r="C28" i="5"/>
  <c r="C45" i="5" s="1"/>
  <c r="D28" i="5"/>
  <c r="D45" i="5" s="1"/>
  <c r="E28" i="5"/>
  <c r="E45" i="5" s="1"/>
  <c r="F28" i="5"/>
  <c r="G28" i="5"/>
  <c r="G45" i="5" s="1"/>
  <c r="H28" i="5"/>
  <c r="I28" i="5"/>
  <c r="I45" i="5" s="1"/>
  <c r="J28" i="5"/>
  <c r="J45" i="5" s="1"/>
  <c r="K28" i="5"/>
  <c r="K45" i="5" s="1"/>
  <c r="B28" i="5"/>
  <c r="F45" i="5" l="1"/>
  <c r="H45" i="5"/>
  <c r="N28" i="5"/>
  <c r="B45" i="5"/>
  <c r="B52" i="5" s="1"/>
  <c r="N44" i="5"/>
  <c r="F52" i="5" l="1"/>
  <c r="N45" i="5"/>
  <c r="C50" i="5"/>
  <c r="C52" i="5" s="1"/>
  <c r="D50" i="5"/>
  <c r="D52" i="5" s="1"/>
  <c r="E50" i="5"/>
  <c r="E52" i="5" s="1"/>
  <c r="F50" i="5"/>
  <c r="G50" i="5"/>
  <c r="G52" i="5" s="1"/>
  <c r="H50" i="5"/>
  <c r="H52" i="5" s="1"/>
  <c r="I50" i="5"/>
  <c r="I52" i="5" s="1"/>
  <c r="J50" i="5"/>
  <c r="J52" i="5" s="1"/>
  <c r="K50" i="5"/>
  <c r="K52" i="5" s="1"/>
  <c r="L50" i="5"/>
  <c r="L52" i="5" s="1"/>
  <c r="M50" i="5"/>
  <c r="M52" i="5" s="1"/>
  <c r="N52" i="5" l="1"/>
  <c r="N50" i="5"/>
</calcChain>
</file>

<file path=xl/sharedStrings.xml><?xml version="1.0" encoding="utf-8"?>
<sst xmlns="http://schemas.openxmlformats.org/spreadsheetml/2006/main" count="43" uniqueCount="40">
  <si>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</si>
  <si>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</si>
  <si>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</si>
  <si>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</si>
  <si>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</si>
  <si>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</si>
  <si>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</si>
  <si>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</si>
  <si>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</si>
  <si>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</si>
  <si>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</si>
  <si>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</si>
  <si>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OUTROS</t>
  </si>
  <si>
    <t>TOTAL</t>
  </si>
  <si>
    <t>ENTRADAS</t>
  </si>
  <si>
    <t>HOTMART</t>
  </si>
  <si>
    <t>DIFERENÇA</t>
  </si>
  <si>
    <t>DESPESAS FIXAS</t>
  </si>
  <si>
    <t>DESPESAS VARIÁVEIS</t>
  </si>
  <si>
    <t>1 - Aluguel</t>
  </si>
  <si>
    <t>1 - Celular</t>
  </si>
  <si>
    <t>1 - Condomínio</t>
  </si>
  <si>
    <t>1 - Contador</t>
  </si>
  <si>
    <t>1 - Energia</t>
  </si>
  <si>
    <t>1 - Folha de pagamento</t>
  </si>
  <si>
    <t>1 - Internet</t>
  </si>
  <si>
    <t>1 - Plano de Saúde</t>
  </si>
  <si>
    <t>1 - Prolabores</t>
  </si>
  <si>
    <t>1 - Super Estágios</t>
  </si>
  <si>
    <t>2 - FGTS</t>
  </si>
  <si>
    <t xml:space="preserve">2 - Simples Nacional </t>
  </si>
  <si>
    <t>2 - Taxas bancárias</t>
  </si>
  <si>
    <t>3 - Cartão 1</t>
  </si>
  <si>
    <t>3 - Cartão 2</t>
  </si>
  <si>
    <t>4 - Extras</t>
  </si>
  <si>
    <t>5 - Campanhas</t>
  </si>
  <si>
    <t>2 - INSS</t>
  </si>
  <si>
    <t>TOTAL GERAL</t>
  </si>
  <si>
    <t>2021</t>
  </si>
  <si>
    <t>1 - Assessoria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</si>
</sst>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;[Red]&quot;R$&quot;\ #,##0.00"/>
    <numFmt numFmtId="165" formatCode="&quot;R$&quot;#,##0.00;[Red]&quot;R$&quot;#,##0.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165" fontId="0" fillId="2" borderId="0" xfId="0" applyNumberFormat="1" applyFill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left" vertical="center"/>
    </xf>
    <xf numFmtId="165" fontId="5" fillId="3" borderId="3" xfId="0" applyNumberFormat="1" applyFont="1" applyFill="1" applyBorder="1" applyAlignment="1">
      <alignment horizontal="left" vertical="center"/>
    </xf>
    <xf numFmtId="165" fontId="0" fillId="2" borderId="0" xfId="0" applyNumberFormat="1" applyFill="1" applyAlignment="1">
      <alignment horizontal="left" vertical="center"/>
    </xf>
    <xf numFmtId="165" fontId="6" fillId="2" borderId="2" xfId="0" applyNumberFormat="1" applyFont="1" applyFill="1" applyBorder="1" applyAlignment="1">
      <alignment horizontal="left" vertical="center"/>
    </xf>
    <xf numFmtId="165" fontId="0" fillId="2" borderId="0" xfId="0" applyNumberForma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65" fontId="9" fillId="2" borderId="8" xfId="0" applyNumberFormat="1" applyFont="1" applyFill="1" applyBorder="1"/>
    <xf numFmtId="165" fontId="10" fillId="2" borderId="8" xfId="0" applyNumberFormat="1" applyFont="1" applyFill="1" applyBorder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49" fontId="2" fillId="7" borderId="9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4" fontId="5" fillId="9" borderId="9" xfId="0" applyNumberFormat="1" applyFont="1" applyFill="1" applyBorder="1" applyAlignment="1">
      <alignment horizontal="center" vertical="center"/>
    </xf>
    <xf numFmtId="165" fontId="5" fillId="9" borderId="9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65" fontId="4" fillId="6" borderId="11" xfId="0" applyNumberFormat="1" applyFont="1" applyFill="1" applyBorder="1" applyAlignment="1">
      <alignment horizontal="center" vertical="center"/>
    </xf>
    <xf numFmtId="165" fontId="5" fillId="5" borderId="10" xfId="0" applyNumberFormat="1" applyFont="1" applyFill="1" applyBorder="1" applyAlignment="1">
      <alignment horizontal="left" vertical="center"/>
    </xf>
    <xf numFmtId="165" fontId="5" fillId="5" borderId="11" xfId="0" applyNumberFormat="1" applyFont="1" applyFill="1" applyBorder="1" applyAlignment="1">
      <alignment horizontal="center" vertical="center"/>
    </xf>
    <xf numFmtId="164" fontId="5" fillId="8" borderId="9" xfId="0" applyNumberFormat="1" applyFont="1" applyFill="1" applyBorder="1" applyAlignment="1">
      <alignment horizontal="center" vertical="center"/>
    </xf>
    <xf numFmtId="165" fontId="5" fillId="10" borderId="9" xfId="0" applyNumberFormat="1" applyFont="1" applyFill="1" applyBorder="1" applyAlignment="1">
      <alignment horizontal="left" vertical="center"/>
    </xf>
    <xf numFmtId="164" fontId="5" fillId="10" borderId="9" xfId="0" applyNumberFormat="1" applyFont="1" applyFill="1" applyBorder="1" applyAlignment="1">
      <alignment horizontal="left" vertical="center"/>
    </xf>
    <xf numFmtId="164" fontId="1" fillId="10" borderId="9" xfId="0" applyNumberFormat="1" applyFont="1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49" fontId="5" fillId="10" borderId="9" xfId="0" applyNumberFormat="1" applyFont="1" applyFill="1" applyBorder="1" applyAlignment="1">
      <alignment horizontal="left" vertical="center"/>
    </xf>
    <xf numFmtId="165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5" fontId="5" fillId="3" borderId="0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3399"/>
      <color rgb="FFFF00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243840</xdr:colOff>
      <xdr:row>0</xdr:row>
      <xdr:rowOff>85725</xdr:rowOff>
    </xdr:from>
    <xdr:to>
      <xdr:col>6</xdr:col>
      <xdr:colOff>1095375</xdr:colOff>
      <xdr:row>0</xdr:row>
      <xdr:rowOff>631854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FC6D8B-CD70-4752-A482-020C5BD2D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9465" y="85725"/>
          <a:ext cx="2091690" cy="549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F4C5-B3CC-4E6B-9993-C9CBD7E0BD1C}">
  <sheetPr codeName="Planilha1"/>
  <dimension ref="A1:Q194"/>
  <sheetViews>
    <sheetView showGridLines="0" tabSelected="1" workbookViewId="0">
      <pane ySplit="2" topLeftCell="A3" activePane="bottomLeft" state="frozen"/>
      <selection pane="bottomLeft" activeCell="A6" sqref="A6"/>
    </sheetView>
  </sheetViews>
  <sheetFormatPr defaultRowHeight="15" x14ac:dyDescent="0.25"/>
  <cols>
    <col min="1" max="1" width="28.42578125" style="17" customWidth="1"/>
    <col min="2" max="13" width="18" customWidth="1"/>
    <col min="14" max="14" width="25.7109375" customWidth="1"/>
  </cols>
  <sheetData>
    <row r="1" spans="1:17" ht="51.6" customHeight="1" x14ac:dyDescent="0.25"/>
    <row r="2" spans="1:17" x14ac:dyDescent="0.25">
      <c r="A2" s="23" t="s">
        <v>38</v>
      </c>
      <c r="B2" s="35" t="s">
        <v>7</v>
      </c>
      <c r="C2" s="35" t="s">
        <v>8</v>
      </c>
      <c r="D2" s="35" t="s">
        <v>9</v>
      </c>
      <c r="E2" s="35" t="s">
        <v>10</v>
      </c>
      <c r="F2" s="35" t="s">
        <v>11</v>
      </c>
      <c r="G2" s="35" t="s">
        <v>0</v>
      </c>
      <c r="H2" s="35" t="s">
        <v>1</v>
      </c>
      <c r="I2" s="35" t="s">
        <v>2</v>
      </c>
      <c r="J2" s="35" t="s">
        <v>3</v>
      </c>
      <c r="K2" s="35" t="s">
        <v>4</v>
      </c>
      <c r="L2" s="35" t="s">
        <v>5</v>
      </c>
      <c r="M2" s="35" t="s">
        <v>6</v>
      </c>
      <c r="N2" s="1"/>
      <c r="O2" s="1"/>
      <c r="P2" s="1"/>
      <c r="Q2" s="1"/>
    </row>
    <row r="3" spans="1:17" x14ac:dyDescent="0.25">
      <c r="A3" s="24"/>
      <c r="B3" s="45" t="s">
        <v>17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"/>
      <c r="O3" s="1"/>
      <c r="P3" s="1"/>
      <c r="Q3" s="1"/>
    </row>
    <row r="4" spans="1:17" x14ac:dyDescent="0.25">
      <c r="A4" s="37" t="s">
        <v>39</v>
      </c>
      <c r="B4" s="25">
        <v>0</v>
      </c>
      <c r="C4" s="25">
        <v>0</v>
      </c>
      <c r="D4" s="25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1"/>
      <c r="O4" s="1"/>
      <c r="P4" s="1"/>
      <c r="Q4" s="1"/>
    </row>
    <row r="5" spans="1:17" x14ac:dyDescent="0.25">
      <c r="A5" s="37" t="s">
        <v>19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1"/>
      <c r="O5" s="1"/>
      <c r="P5" s="1"/>
      <c r="Q5" s="1"/>
    </row>
    <row r="6" spans="1:17" x14ac:dyDescent="0.25">
      <c r="A6" s="37" t="s">
        <v>20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1"/>
      <c r="O6" s="1"/>
      <c r="P6" s="1"/>
      <c r="Q6" s="1"/>
    </row>
    <row r="7" spans="1:17" x14ac:dyDescent="0.25">
      <c r="A7" s="37" t="s">
        <v>21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1"/>
      <c r="O7" s="1"/>
      <c r="P7" s="1"/>
      <c r="Q7" s="1"/>
    </row>
    <row r="8" spans="1:17" x14ac:dyDescent="0.25">
      <c r="A8" s="37" t="s">
        <v>22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1"/>
      <c r="O8" s="1"/>
      <c r="P8" s="1"/>
      <c r="Q8" s="1"/>
    </row>
    <row r="9" spans="1:17" x14ac:dyDescent="0.25">
      <c r="A9" s="37" t="s">
        <v>23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1"/>
      <c r="O9" s="1"/>
      <c r="P9" s="1"/>
      <c r="Q9" s="1"/>
    </row>
    <row r="10" spans="1:17" x14ac:dyDescent="0.25">
      <c r="A10" s="37" t="s">
        <v>24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1"/>
      <c r="O10" s="1"/>
      <c r="P10" s="1"/>
      <c r="Q10" s="1"/>
    </row>
    <row r="11" spans="1:17" x14ac:dyDescent="0.25">
      <c r="A11" s="37" t="s">
        <v>25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1"/>
      <c r="O11" s="1"/>
      <c r="P11" s="1"/>
      <c r="Q11" s="1"/>
    </row>
    <row r="12" spans="1:17" x14ac:dyDescent="0.25">
      <c r="A12" s="37" t="s">
        <v>26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1"/>
      <c r="O12" s="1"/>
      <c r="P12" s="1"/>
      <c r="Q12" s="1"/>
    </row>
    <row r="13" spans="1:17" x14ac:dyDescent="0.25">
      <c r="A13" s="37" t="s">
        <v>27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1"/>
      <c r="O13" s="1"/>
      <c r="P13" s="1"/>
      <c r="Q13" s="1"/>
    </row>
    <row r="14" spans="1:17" x14ac:dyDescent="0.25">
      <c r="A14" s="37" t="s">
        <v>28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1"/>
      <c r="O14" s="1"/>
      <c r="P14" s="1"/>
      <c r="Q14" s="1"/>
    </row>
    <row r="15" spans="1:17" x14ac:dyDescent="0.25">
      <c r="A15" s="37" t="s">
        <v>29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1"/>
      <c r="O15" s="1"/>
      <c r="P15" s="1"/>
      <c r="Q15" s="1"/>
    </row>
    <row r="16" spans="1:17" x14ac:dyDescent="0.25">
      <c r="A16" s="37" t="s">
        <v>36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1"/>
      <c r="O16" s="1"/>
      <c r="P16" s="1"/>
      <c r="Q16" s="1"/>
    </row>
    <row r="17" spans="1:17" x14ac:dyDescent="0.25">
      <c r="A17" s="37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1"/>
      <c r="O17" s="1"/>
      <c r="P17" s="1"/>
      <c r="Q17" s="1"/>
    </row>
    <row r="18" spans="1:17" x14ac:dyDescent="0.25">
      <c r="A18" s="40"/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1"/>
      <c r="O18" s="1"/>
      <c r="P18" s="1"/>
      <c r="Q18" s="1"/>
    </row>
    <row r="19" spans="1:17" x14ac:dyDescent="0.25">
      <c r="A19" s="3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"/>
      <c r="O19" s="1"/>
      <c r="P19" s="1"/>
      <c r="Q19" s="1"/>
    </row>
    <row r="20" spans="1:17" x14ac:dyDescent="0.25">
      <c r="A20" s="37"/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"/>
      <c r="O20" s="1"/>
      <c r="P20" s="1"/>
      <c r="Q20" s="1"/>
    </row>
    <row r="21" spans="1:17" x14ac:dyDescent="0.25">
      <c r="A21" s="37"/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1"/>
      <c r="O21" s="1"/>
      <c r="P21" s="1"/>
      <c r="Q21" s="1"/>
    </row>
    <row r="22" spans="1:17" x14ac:dyDescent="0.25">
      <c r="A22" s="37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1"/>
      <c r="O22" s="1"/>
      <c r="P22" s="1"/>
      <c r="Q22" s="1"/>
    </row>
    <row r="23" spans="1:17" x14ac:dyDescent="0.25">
      <c r="A23" s="37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"/>
      <c r="O23" s="1"/>
      <c r="P23" s="1"/>
      <c r="Q23" s="1"/>
    </row>
    <row r="24" spans="1:17" x14ac:dyDescent="0.25">
      <c r="A24" s="37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"/>
      <c r="O24" s="1"/>
      <c r="P24" s="1"/>
      <c r="Q24" s="1"/>
    </row>
    <row r="25" spans="1:17" x14ac:dyDescent="0.25">
      <c r="A25" s="40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1"/>
      <c r="O25" s="1"/>
      <c r="P25" s="1"/>
      <c r="Q25" s="1"/>
    </row>
    <row r="26" spans="1:17" x14ac:dyDescent="0.25">
      <c r="A26" s="37"/>
      <c r="B26" s="27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"/>
      <c r="O26" s="1"/>
      <c r="P26" s="1"/>
      <c r="Q26" s="1"/>
    </row>
    <row r="27" spans="1:17" x14ac:dyDescent="0.25">
      <c r="A27" s="37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1"/>
      <c r="O27" s="1"/>
      <c r="P27" s="1"/>
      <c r="Q27" s="1"/>
    </row>
    <row r="28" spans="1:17" s="21" customFormat="1" x14ac:dyDescent="0.25">
      <c r="A28" s="29" t="s">
        <v>13</v>
      </c>
      <c r="B28" s="30">
        <f>SUM(B4:B27)</f>
        <v>0</v>
      </c>
      <c r="C28" s="30">
        <f t="shared" ref="C28:K28" si="0">SUM(C4:C27)</f>
        <v>0</v>
      </c>
      <c r="D28" s="30">
        <f t="shared" si="0"/>
        <v>0</v>
      </c>
      <c r="E28" s="30">
        <f t="shared" si="0"/>
        <v>0</v>
      </c>
      <c r="F28" s="30">
        <f t="shared" si="0"/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>SUM(L4:L27)</f>
        <v>0</v>
      </c>
      <c r="M28" s="30">
        <f t="shared" ref="M28" si="1">SUM(M4:M27)</f>
        <v>0</v>
      </c>
      <c r="N28" s="19">
        <f>SUM(B28:M28)</f>
        <v>0</v>
      </c>
      <c r="O28" s="20"/>
      <c r="P28" s="20"/>
      <c r="Q28" s="20"/>
    </row>
    <row r="29" spans="1:17" x14ac:dyDescent="0.25">
      <c r="A29" s="10"/>
      <c r="B29" s="43" t="s">
        <v>18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4"/>
      <c r="N29" s="1"/>
      <c r="O29" s="1"/>
      <c r="P29" s="1"/>
      <c r="Q29" s="1"/>
    </row>
    <row r="30" spans="1:17" x14ac:dyDescent="0.25">
      <c r="A30" s="37" t="s">
        <v>30</v>
      </c>
      <c r="B30" s="27">
        <v>0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1"/>
      <c r="O30" s="1"/>
      <c r="P30" s="1"/>
      <c r="Q30" s="1"/>
    </row>
    <row r="31" spans="1:17" x14ac:dyDescent="0.25">
      <c r="A31" s="37" t="s">
        <v>31</v>
      </c>
      <c r="B31" s="27">
        <v>0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1"/>
      <c r="O31" s="1"/>
      <c r="P31" s="1"/>
      <c r="Q31" s="1"/>
    </row>
    <row r="32" spans="1:17" x14ac:dyDescent="0.25">
      <c r="A32" s="37" t="s">
        <v>32</v>
      </c>
      <c r="B32" s="27">
        <v>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1"/>
      <c r="O32" s="1"/>
      <c r="P32" s="1"/>
      <c r="Q32" s="1"/>
    </row>
    <row r="33" spans="1:17" x14ac:dyDescent="0.25">
      <c r="A33" s="37" t="s">
        <v>33</v>
      </c>
      <c r="B33" s="27">
        <v>0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1"/>
      <c r="O33" s="1"/>
      <c r="P33" s="1"/>
      <c r="Q33" s="1"/>
    </row>
    <row r="34" spans="1:17" x14ac:dyDescent="0.25">
      <c r="A34" s="37" t="s">
        <v>34</v>
      </c>
      <c r="B34" s="27">
        <v>0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1"/>
      <c r="O34" s="1"/>
      <c r="P34" s="1"/>
      <c r="Q34" s="1"/>
    </row>
    <row r="35" spans="1:17" x14ac:dyDescent="0.25">
      <c r="A35" s="37" t="s">
        <v>35</v>
      </c>
      <c r="B35" s="27">
        <v>0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1"/>
      <c r="O35" s="1"/>
      <c r="P35" s="1"/>
      <c r="Q35" s="1"/>
    </row>
    <row r="36" spans="1:17" x14ac:dyDescent="0.25">
      <c r="A36" s="3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1"/>
      <c r="O36" s="1"/>
      <c r="P36" s="1"/>
      <c r="Q36" s="1"/>
    </row>
    <row r="37" spans="1:17" x14ac:dyDescent="0.25">
      <c r="A37" s="38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1"/>
      <c r="O37" s="1"/>
      <c r="P37" s="1"/>
      <c r="Q37" s="1"/>
    </row>
    <row r="38" spans="1:17" x14ac:dyDescent="0.25">
      <c r="A38" s="3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1"/>
      <c r="O38" s="1"/>
      <c r="P38" s="1"/>
      <c r="Q38" s="1"/>
    </row>
    <row r="39" spans="1:17" x14ac:dyDescent="0.25">
      <c r="A39" s="39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1"/>
      <c r="O39" s="1"/>
      <c r="P39" s="1"/>
      <c r="Q39" s="1"/>
    </row>
    <row r="40" spans="1:17" x14ac:dyDescent="0.25">
      <c r="A40" s="39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1"/>
      <c r="O40" s="1"/>
      <c r="P40" s="1"/>
      <c r="Q40" s="1"/>
    </row>
    <row r="41" spans="1:17" x14ac:dyDescent="0.25">
      <c r="A41" s="3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1"/>
      <c r="O41" s="1"/>
      <c r="P41" s="1"/>
      <c r="Q41" s="1"/>
    </row>
    <row r="42" spans="1:17" x14ac:dyDescent="0.25">
      <c r="A42" s="39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1"/>
      <c r="O42" s="1"/>
      <c r="P42" s="1"/>
      <c r="Q42" s="1"/>
    </row>
    <row r="43" spans="1:17" x14ac:dyDescent="0.25">
      <c r="A43" s="39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1"/>
      <c r="O43" s="1"/>
      <c r="P43" s="1"/>
      <c r="Q43" s="1"/>
    </row>
    <row r="44" spans="1:17" s="5" customFormat="1" ht="15.75" thickBot="1" x14ac:dyDescent="0.3">
      <c r="A44" s="31" t="s">
        <v>13</v>
      </c>
      <c r="B44" s="32">
        <f>SUM(B30:B43)</f>
        <v>0</v>
      </c>
      <c r="C44" s="32">
        <f t="shared" ref="C44:M44" si="2">SUM(C30:C43)</f>
        <v>0</v>
      </c>
      <c r="D44" s="32">
        <f t="shared" si="2"/>
        <v>0</v>
      </c>
      <c r="E44" s="32">
        <f t="shared" si="2"/>
        <v>0</v>
      </c>
      <c r="F44" s="32">
        <f t="shared" si="2"/>
        <v>0</v>
      </c>
      <c r="G44" s="32">
        <f t="shared" si="2"/>
        <v>0</v>
      </c>
      <c r="H44" s="32">
        <f t="shared" si="2"/>
        <v>0</v>
      </c>
      <c r="I44" s="32">
        <f t="shared" si="2"/>
        <v>0</v>
      </c>
      <c r="J44" s="32">
        <f t="shared" si="2"/>
        <v>0</v>
      </c>
      <c r="K44" s="32">
        <f t="shared" si="2"/>
        <v>0</v>
      </c>
      <c r="L44" s="32">
        <f t="shared" si="2"/>
        <v>0</v>
      </c>
      <c r="M44" s="32">
        <f t="shared" si="2"/>
        <v>0</v>
      </c>
      <c r="N44" s="19">
        <f>SUM(B44:M44)</f>
        <v>0</v>
      </c>
      <c r="O44" s="4"/>
      <c r="P44" s="4"/>
      <c r="Q44" s="4"/>
    </row>
    <row r="45" spans="1:17" s="5" customFormat="1" ht="15.75" thickBot="1" x14ac:dyDescent="0.3">
      <c r="A45" s="22" t="s">
        <v>37</v>
      </c>
      <c r="B45" s="3">
        <f>B28+B44</f>
        <v>0</v>
      </c>
      <c r="C45" s="3">
        <f t="shared" ref="C45:K45" si="3">C28+C44</f>
        <v>0</v>
      </c>
      <c r="D45" s="3">
        <f t="shared" si="3"/>
        <v>0</v>
      </c>
      <c r="E45" s="3">
        <f t="shared" si="3"/>
        <v>0</v>
      </c>
      <c r="F45" s="3">
        <f t="shared" si="3"/>
        <v>0</v>
      </c>
      <c r="G45" s="3">
        <f t="shared" si="3"/>
        <v>0</v>
      </c>
      <c r="H45" s="3">
        <f t="shared" si="3"/>
        <v>0</v>
      </c>
      <c r="I45" s="3">
        <f t="shared" si="3"/>
        <v>0</v>
      </c>
      <c r="J45" s="3">
        <f t="shared" si="3"/>
        <v>0</v>
      </c>
      <c r="K45" s="3">
        <f t="shared" si="3"/>
        <v>0</v>
      </c>
      <c r="L45" s="3">
        <f>L28+L44</f>
        <v>0</v>
      </c>
      <c r="M45" s="3">
        <f t="shared" ref="M45" si="4">M28+M44</f>
        <v>0</v>
      </c>
      <c r="N45" s="19">
        <f>SUM(B45:M45)</f>
        <v>0</v>
      </c>
      <c r="O45" s="4"/>
      <c r="P45" s="4"/>
      <c r="Q45" s="4"/>
    </row>
    <row r="46" spans="1:17" x14ac:dyDescent="0.25">
      <c r="A46" s="11"/>
      <c r="B46" s="41" t="s">
        <v>14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2"/>
      <c r="N46" s="1"/>
      <c r="O46" s="1"/>
      <c r="P46" s="1"/>
      <c r="Q46" s="1"/>
    </row>
    <row r="47" spans="1:17" x14ac:dyDescent="0.25">
      <c r="A47" s="36" t="s">
        <v>15</v>
      </c>
      <c r="B47" s="25">
        <v>0</v>
      </c>
      <c r="C47" s="25">
        <v>0</v>
      </c>
      <c r="D47" s="25">
        <v>0</v>
      </c>
      <c r="E47" s="25"/>
      <c r="F47" s="25"/>
      <c r="G47" s="25"/>
      <c r="H47" s="25"/>
      <c r="I47" s="25"/>
      <c r="J47" s="25"/>
      <c r="K47" s="25"/>
      <c r="L47" s="25"/>
      <c r="M47" s="25"/>
      <c r="N47" s="1"/>
      <c r="O47" s="1"/>
      <c r="P47" s="1"/>
      <c r="Q47" s="1"/>
    </row>
    <row r="48" spans="1:17" x14ac:dyDescent="0.25">
      <c r="A48" s="36" t="s">
        <v>12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"/>
      <c r="O48" s="1"/>
      <c r="P48" s="1"/>
      <c r="Q48" s="1"/>
    </row>
    <row r="49" spans="1:17" x14ac:dyDescent="0.25">
      <c r="A49" s="36" t="s">
        <v>12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1"/>
      <c r="O49" s="1"/>
      <c r="P49" s="1"/>
      <c r="Q49" s="1"/>
    </row>
    <row r="50" spans="1:17" ht="15.75" thickBot="1" x14ac:dyDescent="0.3">
      <c r="A50" s="33" t="s">
        <v>13</v>
      </c>
      <c r="B50" s="34">
        <f>B47+B48+B49</f>
        <v>0</v>
      </c>
      <c r="C50" s="34">
        <f t="shared" ref="C50:M50" si="5">C47+C48+C49</f>
        <v>0</v>
      </c>
      <c r="D50" s="34">
        <f t="shared" si="5"/>
        <v>0</v>
      </c>
      <c r="E50" s="34">
        <f t="shared" si="5"/>
        <v>0</v>
      </c>
      <c r="F50" s="34">
        <f t="shared" si="5"/>
        <v>0</v>
      </c>
      <c r="G50" s="34">
        <f t="shared" si="5"/>
        <v>0</v>
      </c>
      <c r="H50" s="34">
        <f t="shared" si="5"/>
        <v>0</v>
      </c>
      <c r="I50" s="34">
        <f t="shared" si="5"/>
        <v>0</v>
      </c>
      <c r="J50" s="34">
        <f t="shared" si="5"/>
        <v>0</v>
      </c>
      <c r="K50" s="34">
        <f t="shared" si="5"/>
        <v>0</v>
      </c>
      <c r="L50" s="34">
        <f t="shared" si="5"/>
        <v>0</v>
      </c>
      <c r="M50" s="34">
        <f t="shared" si="5"/>
        <v>0</v>
      </c>
      <c r="N50" s="18">
        <f>SUM(B50:M50)</f>
        <v>0</v>
      </c>
      <c r="O50" s="1"/>
      <c r="P50" s="1"/>
      <c r="Q50" s="1"/>
    </row>
    <row r="51" spans="1:17" ht="15.75" thickBot="1" x14ac:dyDescent="0.3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"/>
      <c r="O51" s="1"/>
      <c r="P51" s="1"/>
      <c r="Q51" s="1"/>
    </row>
    <row r="52" spans="1:17" ht="15.75" thickBot="1" x14ac:dyDescent="0.3">
      <c r="A52" s="13" t="s">
        <v>16</v>
      </c>
      <c r="B52" s="6">
        <f>B50-B45</f>
        <v>0</v>
      </c>
      <c r="C52" s="6">
        <f t="shared" ref="C52:M52" si="6">C50-C45</f>
        <v>0</v>
      </c>
      <c r="D52" s="6">
        <f t="shared" si="6"/>
        <v>0</v>
      </c>
      <c r="E52" s="6">
        <f t="shared" si="6"/>
        <v>0</v>
      </c>
      <c r="F52" s="6">
        <f t="shared" si="6"/>
        <v>0</v>
      </c>
      <c r="G52" s="6">
        <f t="shared" si="6"/>
        <v>0</v>
      </c>
      <c r="H52" s="6">
        <f t="shared" si="6"/>
        <v>0</v>
      </c>
      <c r="I52" s="6">
        <f t="shared" si="6"/>
        <v>0</v>
      </c>
      <c r="J52" s="6">
        <f t="shared" si="6"/>
        <v>0</v>
      </c>
      <c r="K52" s="6">
        <f t="shared" si="6"/>
        <v>0</v>
      </c>
      <c r="L52" s="6">
        <f t="shared" si="6"/>
        <v>0</v>
      </c>
      <c r="M52" s="6">
        <f t="shared" si="6"/>
        <v>0</v>
      </c>
      <c r="N52" s="18">
        <f>SUM(B52:M52)</f>
        <v>0</v>
      </c>
      <c r="O52" s="1"/>
      <c r="P52" s="1"/>
      <c r="Q52" s="1"/>
    </row>
    <row r="53" spans="1:17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"/>
      <c r="O53" s="1"/>
      <c r="P53" s="1"/>
      <c r="Q53" s="1"/>
    </row>
    <row r="54" spans="1:17" s="9" customFormat="1" ht="112.5" customHeight="1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8"/>
      <c r="O54" s="8"/>
      <c r="P54" s="8"/>
      <c r="Q54" s="8"/>
    </row>
    <row r="55" spans="1:17" s="9" customFormat="1" ht="112.5" customHeight="1" x14ac:dyDescent="0.25">
      <c r="A55" s="14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  <c r="O55" s="8"/>
      <c r="P55" s="8"/>
      <c r="Q55" s="8"/>
    </row>
    <row r="56" spans="1:17" s="9" customFormat="1" ht="112.5" customHeight="1" x14ac:dyDescent="0.25">
      <c r="A56" s="14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8"/>
      <c r="O56" s="8"/>
      <c r="P56" s="8"/>
      <c r="Q56" s="8"/>
    </row>
    <row r="57" spans="1:17" s="9" customFormat="1" ht="112.5" customHeight="1" x14ac:dyDescent="0.25">
      <c r="A57" s="15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s="9" customFormat="1" ht="112.5" customHeight="1" x14ac:dyDescent="0.25">
      <c r="A58" s="15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s="9" customFormat="1" ht="112.5" customHeight="1" x14ac:dyDescent="0.25">
      <c r="A59" s="15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s="9" customFormat="1" ht="112.5" customHeight="1" x14ac:dyDescent="0.25">
      <c r="A60" s="15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s="9" customFormat="1" ht="112.5" customHeight="1" x14ac:dyDescent="0.25">
      <c r="A61" s="15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s="9" customFormat="1" ht="112.5" customHeight="1" x14ac:dyDescent="0.25">
      <c r="A62" s="15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s="9" customFormat="1" ht="112.5" customHeight="1" x14ac:dyDescent="0.25">
      <c r="A63" s="15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s="9" customFormat="1" ht="112.5" customHeight="1" x14ac:dyDescent="0.25">
      <c r="A64" s="15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s="9" customFormat="1" ht="112.5" customHeight="1" x14ac:dyDescent="0.25">
      <c r="A65" s="15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s="9" customFormat="1" ht="112.5" customHeight="1" x14ac:dyDescent="0.25">
      <c r="A66" s="15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s="9" customFormat="1" ht="112.5" customHeight="1" x14ac:dyDescent="0.25">
      <c r="A67" s="15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s="9" customFormat="1" ht="112.5" customHeight="1" x14ac:dyDescent="0.25">
      <c r="A68" s="15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s="9" customFormat="1" ht="112.5" customHeight="1" x14ac:dyDescent="0.25">
      <c r="A69" s="15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s="9" customFormat="1" ht="112.5" customHeight="1" x14ac:dyDescent="0.25">
      <c r="A70" s="15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s="9" customFormat="1" ht="112.5" customHeight="1" x14ac:dyDescent="0.25">
      <c r="A71" s="15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s="9" customFormat="1" ht="112.5" customHeight="1" x14ac:dyDescent="0.25">
      <c r="A72" s="15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s="9" customFormat="1" ht="112.5" customHeight="1" x14ac:dyDescent="0.25">
      <c r="A73" s="15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s="9" customFormat="1" ht="112.5" customHeight="1" x14ac:dyDescent="0.25">
      <c r="A74" s="15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s="9" customFormat="1" ht="112.5" customHeight="1" x14ac:dyDescent="0.25">
      <c r="A75" s="15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s="9" customFormat="1" ht="112.5" customHeight="1" x14ac:dyDescent="0.25">
      <c r="A76" s="15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s="9" customFormat="1" ht="112.5" customHeight="1" x14ac:dyDescent="0.25">
      <c r="A77" s="15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s="9" customFormat="1" ht="112.5" customHeight="1" x14ac:dyDescent="0.25">
      <c r="A78" s="15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s="9" customFormat="1" ht="112.5" customHeight="1" x14ac:dyDescent="0.25">
      <c r="A79" s="15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s="9" customFormat="1" ht="112.5" customHeight="1" x14ac:dyDescent="0.25">
      <c r="A80" s="15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s="9" customFormat="1" ht="112.5" customHeight="1" x14ac:dyDescent="0.25">
      <c r="A81" s="15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s="9" customFormat="1" ht="112.5" customHeight="1" x14ac:dyDescent="0.25">
      <c r="A82" s="15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s="9" customFormat="1" ht="112.5" customHeight="1" x14ac:dyDescent="0.25">
      <c r="A83" s="15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s="9" customFormat="1" ht="112.5" customHeight="1" x14ac:dyDescent="0.25">
      <c r="A84" s="15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s="9" customFormat="1" ht="112.5" customHeight="1" x14ac:dyDescent="0.25">
      <c r="A85" s="15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s="9" customFormat="1" ht="112.5" customHeight="1" x14ac:dyDescent="0.25">
      <c r="A86" s="15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s="9" customFormat="1" ht="112.5" customHeight="1" x14ac:dyDescent="0.25">
      <c r="A87" s="15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s="9" customFormat="1" ht="112.5" customHeight="1" x14ac:dyDescent="0.25">
      <c r="A88" s="15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s="9" customFormat="1" ht="112.5" customHeight="1" x14ac:dyDescent="0.25">
      <c r="A89" s="15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s="9" customFormat="1" ht="112.5" customHeight="1" x14ac:dyDescent="0.25">
      <c r="A90" s="15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s="9" customFormat="1" ht="112.5" customHeight="1" x14ac:dyDescent="0.25">
      <c r="A91" s="15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s="9" customFormat="1" ht="112.5" customHeight="1" x14ac:dyDescent="0.25">
      <c r="A92" s="15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s="9" customFormat="1" ht="112.5" customHeight="1" x14ac:dyDescent="0.25">
      <c r="A93" s="15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s="9" customFormat="1" ht="112.5" customHeight="1" x14ac:dyDescent="0.25">
      <c r="A94" s="15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s="9" customFormat="1" ht="112.5" customHeight="1" x14ac:dyDescent="0.25">
      <c r="A95" s="15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s="9" customFormat="1" ht="112.5" customHeight="1" x14ac:dyDescent="0.25">
      <c r="A96" s="15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s="9" customFormat="1" ht="112.5" customHeight="1" x14ac:dyDescent="0.25">
      <c r="A97" s="15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s="9" customFormat="1" ht="112.5" customHeight="1" x14ac:dyDescent="0.25">
      <c r="A98" s="15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s="9" customFormat="1" ht="112.5" customHeight="1" x14ac:dyDescent="0.25">
      <c r="A99" s="15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s="9" customFormat="1" ht="112.5" customHeight="1" x14ac:dyDescent="0.25">
      <c r="A100" s="15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s="9" customFormat="1" ht="112.5" customHeight="1" x14ac:dyDescent="0.25">
      <c r="A101" s="15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s="9" customFormat="1" ht="112.5" customHeight="1" x14ac:dyDescent="0.25">
      <c r="A102" s="15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s="9" customFormat="1" ht="112.5" customHeight="1" x14ac:dyDescent="0.25">
      <c r="A103" s="15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s="9" customFormat="1" ht="112.5" customHeight="1" x14ac:dyDescent="0.25">
      <c r="A104" s="15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s="9" customFormat="1" ht="112.5" customHeight="1" x14ac:dyDescent="0.25">
      <c r="A105" s="15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s="9" customFormat="1" ht="112.5" customHeight="1" x14ac:dyDescent="0.25">
      <c r="A106" s="15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s="9" customFormat="1" ht="112.5" customHeight="1" x14ac:dyDescent="0.25">
      <c r="A107" s="15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s="9" customFormat="1" ht="112.5" customHeight="1" x14ac:dyDescent="0.25">
      <c r="A108" s="15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s="9" customFormat="1" ht="112.5" customHeight="1" x14ac:dyDescent="0.25">
      <c r="A109" s="15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s="9" customFormat="1" ht="112.5" customHeight="1" x14ac:dyDescent="0.25">
      <c r="A110" s="15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s="9" customFormat="1" ht="112.5" customHeight="1" x14ac:dyDescent="0.25">
      <c r="A111" s="15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s="9" customFormat="1" ht="112.5" customHeight="1" x14ac:dyDescent="0.25">
      <c r="A112" s="15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s="9" customFormat="1" ht="112.5" customHeight="1" x14ac:dyDescent="0.25">
      <c r="A113" s="15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s="9" customFormat="1" ht="112.5" customHeight="1" x14ac:dyDescent="0.25">
      <c r="A114" s="15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s="9" customFormat="1" ht="112.5" customHeight="1" x14ac:dyDescent="0.25">
      <c r="A115" s="15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s="9" customFormat="1" ht="112.5" customHeight="1" x14ac:dyDescent="0.25">
      <c r="A116" s="15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s="9" customFormat="1" ht="112.5" customHeight="1" x14ac:dyDescent="0.25">
      <c r="A117" s="15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s="9" customFormat="1" ht="112.5" customHeight="1" x14ac:dyDescent="0.25">
      <c r="A118" s="15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s="9" customFormat="1" ht="112.5" customHeight="1" x14ac:dyDescent="0.25">
      <c r="A119" s="15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s="9" customFormat="1" x14ac:dyDescent="0.25">
      <c r="A120" s="15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s="9" customFormat="1" x14ac:dyDescent="0.25">
      <c r="A121" s="15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s="9" customFormat="1" x14ac:dyDescent="0.25">
      <c r="A122" s="15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s="9" customFormat="1" x14ac:dyDescent="0.25">
      <c r="A123" s="15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s="9" customFormat="1" x14ac:dyDescent="0.25">
      <c r="A124" s="15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s="9" customFormat="1" x14ac:dyDescent="0.25">
      <c r="A125" s="15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s="9" customFormat="1" x14ac:dyDescent="0.25">
      <c r="A126" s="15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s="9" customFormat="1" x14ac:dyDescent="0.25">
      <c r="A127" s="15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s="9" customFormat="1" x14ac:dyDescent="0.25">
      <c r="A128" s="15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s="9" customFormat="1" x14ac:dyDescent="0.25">
      <c r="A129" s="15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s="9" customFormat="1" x14ac:dyDescent="0.25">
      <c r="A130" s="15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s="9" customFormat="1" x14ac:dyDescent="0.25">
      <c r="A131" s="15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5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</sheetData>
  <mergeCells count="3">
    <mergeCell ref="B46:M46"/>
    <mergeCell ref="B29:M29"/>
    <mergeCell ref="B3:M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MENSAIS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Spíndola</dc:creator>
  <cp:lastModifiedBy>Agência Vê</cp:lastModifiedBy>
  <dcterms:created xsi:type="dcterms:W3CDTF">2018-03-08T17:41:39Z</dcterms:created>
  <dcterms:modified xsi:type="dcterms:W3CDTF">2021-01-27T19:12:40Z</dcterms:modified>
</cp:coreProperties>
</file>