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/Users/paoladerriaux/Library/CloudStorage/GoogleDrive-paoladerriaux@gmail.com/Meu Drive/1- TYCHE/MONITORIA VIANNA/"/>
    </mc:Choice>
  </mc:AlternateContent>
  <xr:revisionPtr revIDLastSave="0" documentId="13_ncr:1_{904789B6-7821-4E4E-813C-6864F273964C}" xr6:coauthVersionLast="47" xr6:coauthVersionMax="47" xr10:uidLastSave="{00000000-0000-0000-0000-000000000000}"/>
  <bookViews>
    <workbookView xWindow="2320" yWindow="500" windowWidth="18160" windowHeight="11160" xr2:uid="{00000000-000D-0000-FFFF-FFFF00000000}"/>
  </bookViews>
  <sheets>
    <sheet name="Planilha1" sheetId="1" r:id="rId1"/>
    <sheet name="PLANILHA PARA LANC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C18" i="2"/>
  <c r="C19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4" i="2"/>
  <c r="G25" i="1"/>
  <c r="G21" i="1"/>
  <c r="G19" i="1"/>
  <c r="H14" i="1"/>
  <c r="J21" i="1"/>
  <c r="C12" i="2" s="1"/>
  <c r="H21" i="1"/>
  <c r="J22" i="1"/>
  <c r="C13" i="2" s="1"/>
  <c r="H22" i="1"/>
  <c r="G22" i="1"/>
  <c r="J23" i="1"/>
  <c r="C14" i="2" s="1"/>
  <c r="H23" i="1"/>
  <c r="G23" i="1"/>
  <c r="J24" i="1"/>
  <c r="C15" i="2" s="1"/>
  <c r="H24" i="1"/>
  <c r="G24" i="1"/>
  <c r="J25" i="1"/>
  <c r="H25" i="1"/>
  <c r="J26" i="1"/>
  <c r="C17" i="2" s="1"/>
  <c r="H26" i="1"/>
  <c r="G26" i="1"/>
  <c r="J27" i="1"/>
  <c r="H27" i="1"/>
  <c r="G27" i="1"/>
  <c r="J20" i="1"/>
  <c r="C11" i="2" s="1"/>
  <c r="H20" i="1"/>
  <c r="G20" i="1"/>
  <c r="J16" i="1"/>
  <c r="C7" i="2" s="1"/>
  <c r="H16" i="1"/>
  <c r="G16" i="1"/>
  <c r="J17" i="1"/>
  <c r="C8" i="2" s="1"/>
  <c r="H17" i="1"/>
  <c r="G17" i="1"/>
  <c r="J19" i="1"/>
  <c r="C10" i="2" s="1"/>
  <c r="H19" i="1"/>
  <c r="J15" i="1"/>
  <c r="C6" i="2" s="1"/>
  <c r="H15" i="1"/>
  <c r="G15" i="1"/>
  <c r="J18" i="1"/>
  <c r="C9" i="2" s="1"/>
  <c r="H18" i="1"/>
  <c r="G18" i="1"/>
  <c r="J14" i="1"/>
  <c r="G14" i="1"/>
  <c r="H28" i="1"/>
  <c r="H29" i="1" s="1"/>
  <c r="G28" i="1"/>
  <c r="J13" i="1"/>
  <c r="C4" i="2" s="1"/>
  <c r="H13" i="1"/>
  <c r="G13" i="1"/>
  <c r="J28" i="1"/>
  <c r="J29" i="1" s="1"/>
  <c r="C20" i="2" s="1"/>
  <c r="A2" i="2"/>
  <c r="A1" i="2"/>
  <c r="K14" i="1" l="1"/>
  <c r="C5" i="2"/>
  <c r="K15" i="1"/>
  <c r="K19" i="1"/>
  <c r="K16" i="1"/>
  <c r="K27" i="1"/>
  <c r="K26" i="1"/>
  <c r="K24" i="1"/>
  <c r="K23" i="1"/>
  <c r="K22" i="1"/>
  <c r="K21" i="1"/>
  <c r="K18" i="1"/>
  <c r="K17" i="1"/>
  <c r="K20" i="1"/>
  <c r="K25" i="1"/>
  <c r="K13" i="1"/>
  <c r="K28" i="1"/>
</calcChain>
</file>

<file path=xl/sharedStrings.xml><?xml version="1.0" encoding="utf-8"?>
<sst xmlns="http://schemas.openxmlformats.org/spreadsheetml/2006/main" count="30" uniqueCount="28">
  <si>
    <t>ITEM</t>
  </si>
  <si>
    <t>DESCRIÇÃO</t>
  </si>
  <si>
    <t>VALOR UNITÁRIO
 ESTIMADO</t>
  </si>
  <si>
    <t>PREÇO UNITÁRIO MÍNIMO 
QUE PODEMOS OFERTAR</t>
  </si>
  <si>
    <t>PREÇO TOTAL MÍNIMO 
QUE PODEMOS OFERTAR</t>
  </si>
  <si>
    <t>MARCA QUE VAMOS OFERTAR</t>
  </si>
  <si>
    <t>MODELO QUE VAMOS OFERTAR</t>
  </si>
  <si>
    <t>FABRICANTE</t>
  </si>
  <si>
    <t>GARANTIA</t>
  </si>
  <si>
    <t>TOTAL MÍNIMO QUE PODEMOS OFERTAR</t>
  </si>
  <si>
    <t>TOTAL ESTIMADO</t>
  </si>
  <si>
    <t>SITUAÇÃO DO PREÇO</t>
  </si>
  <si>
    <t>VALOR MÍNIMO LANCE</t>
  </si>
  <si>
    <t>UNIDADE DE MEDIDA</t>
  </si>
  <si>
    <t>QUANTIDADE MÁXIMA</t>
  </si>
  <si>
    <t>PEDIDO MÍNIMO</t>
  </si>
  <si>
    <r>
      <t xml:space="preserve">VALIDADE DA PROPOSTA: </t>
    </r>
    <r>
      <rPr>
        <b/>
        <sz val="11"/>
        <color theme="0"/>
        <rFont val="Calibri"/>
        <family val="2"/>
        <scheme val="minor"/>
      </rPr>
      <t xml:space="preserve"> 12 MESES</t>
    </r>
  </si>
  <si>
    <t>PARTICIPAÇÃO:  EXCLUSIVO ME</t>
  </si>
  <si>
    <t>PRAZO DE ENTREGA: 15  (QUINZE) dias úteis, contados do Recebimento da Nota de Empenho</t>
  </si>
  <si>
    <t xml:space="preserve">DATA REALIZAÇÃO: </t>
  </si>
  <si>
    <t xml:space="preserve">PORTAL: </t>
  </si>
  <si>
    <t>DATA LIMITE PARA DEVOLUÇÃO DA PLANILHA PREENCHIDA:</t>
  </si>
  <si>
    <t>VALOR TOTAL</t>
  </si>
  <si>
    <t xml:space="preserve">PLANILHA PREÇOS LICITAÇÃO  </t>
  </si>
  <si>
    <t xml:space="preserve">ÓRGÃO: </t>
  </si>
  <si>
    <t xml:space="preserve">CIDADE(S) DE ENTREGA MATERIAL:   </t>
  </si>
  <si>
    <r>
      <t xml:space="preserve">MODALIDADE DE ENTREGA: </t>
    </r>
    <r>
      <rPr>
        <b/>
        <sz val="11"/>
        <color theme="1"/>
        <rFont val="Calibri"/>
        <family val="2"/>
        <scheme val="minor"/>
      </rPr>
      <t xml:space="preserve"> PARCELADA</t>
    </r>
  </si>
  <si>
    <t>REQUISIÇÃO MÍNIMA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</si>
</sst>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#,##0.00;[Red]\-&quot;R$&quot;#,##0.00"/>
    <numFmt numFmtId="165" formatCode="_-&quot;R$&quot;* #,##0.00_-;\-&quot;R$&quot;* #,##0.00_-;_-&quot;R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2" fillId="4" borderId="0" xfId="0" applyFont="1" applyFill="1" applyAlignment="1">
      <alignment wrapText="1"/>
    </xf>
    <xf numFmtId="0" fontId="0" fillId="4" borderId="2" xfId="0" applyFill="1" applyBorder="1"/>
    <xf numFmtId="165" fontId="0" fillId="4" borderId="2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5" borderId="0" xfId="0" applyFill="1"/>
    <xf numFmtId="164" fontId="2" fillId="4" borderId="0" xfId="0" applyNumberFormat="1" applyFont="1" applyFill="1" applyAlignment="1">
      <alignment horizontal="right"/>
    </xf>
    <xf numFmtId="164" fontId="0" fillId="5" borderId="1" xfId="1" applyNumberFormat="1" applyFont="1" applyFill="1" applyBorder="1"/>
    <xf numFmtId="165" fontId="0" fillId="5" borderId="1" xfId="1" applyFont="1" applyFill="1" applyBorder="1"/>
    <xf numFmtId="165" fontId="0" fillId="0" borderId="0" xfId="0" applyNumberFormat="1"/>
    <xf numFmtId="0" fontId="0" fillId="7" borderId="0" xfId="0" applyFill="1"/>
    <xf numFmtId="0" fontId="2" fillId="4" borderId="0" xfId="0" applyFont="1" applyFill="1" applyAlignment="1">
      <alignment horizontal="right"/>
    </xf>
    <xf numFmtId="164" fontId="0" fillId="6" borderId="1" xfId="1" applyNumberFormat="1" applyFont="1" applyFill="1" applyBorder="1"/>
    <xf numFmtId="0" fontId="0" fillId="0" borderId="0" xfId="0" applyAlignment="1">
      <alignment horizontal="right"/>
    </xf>
    <xf numFmtId="0" fontId="2" fillId="4" borderId="2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8" borderId="3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0" fontId="4" fillId="8" borderId="5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9" borderId="3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left"/>
    </xf>
    <xf numFmtId="0" fontId="4" fillId="9" borderId="5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AC29"/>
  <sheetViews>
    <sheetView tabSelected="1" zoomScale="50" zoomScaleNormal="60" workbookViewId="0">
      <selection activeCell="I31" sqref="I31"/>
    </sheetView>
  </sheetViews>
  <sheetFormatPr baseColWidth="10" defaultColWidth="8.83203125" defaultRowHeight="15" x14ac:dyDescent="0.2"/>
  <cols>
    <col min="1" max="1" width="8" customWidth="1"/>
    <col min="2" max="2" width="66.6640625" customWidth="1"/>
    <col min="3" max="4" width="12.33203125" customWidth="1"/>
    <col min="5" max="5" width="13.83203125" customWidth="1"/>
    <col min="6" max="8" width="17" customWidth="1"/>
    <col min="9" max="9" width="23.33203125" customWidth="1"/>
    <col min="10" max="10" width="23.83203125" customWidth="1"/>
    <col min="11" max="11" width="23.83203125" hidden="1" customWidth="1"/>
    <col min="12" max="12" width="19.1640625" customWidth="1"/>
    <col min="13" max="14" width="16.33203125" customWidth="1"/>
    <col min="15" max="15" width="13.33203125" customWidth="1"/>
  </cols>
  <sheetData>
    <row r="1" spans="1:29" ht="14.5" customHeight="1" x14ac:dyDescent="0.2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29" ht="14.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x14ac:dyDescent="0.2">
      <c r="A3" s="19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x14ac:dyDescent="0.2">
      <c r="A4" s="34" t="s">
        <v>19</v>
      </c>
      <c r="B4" s="35"/>
      <c r="C4" s="35"/>
      <c r="D4" s="36" t="s">
        <v>20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x14ac:dyDescent="0.2">
      <c r="A5" s="39" t="s">
        <v>21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40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x14ac:dyDescent="0.2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0" customHeight="1" x14ac:dyDescent="0.2">
      <c r="A7" s="25" t="s">
        <v>26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x14ac:dyDescent="0.2">
      <c r="A8" s="31" t="s">
        <v>16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x14ac:dyDescent="0.2">
      <c r="A9" s="19" t="s">
        <v>17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x14ac:dyDescent="0.2">
      <c r="A10" s="28" t="s">
        <v>18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43.25" customHeight="1" x14ac:dyDescent="0.2">
      <c r="A12" s="1" t="s">
        <v>0</v>
      </c>
      <c r="B12" s="1" t="s">
        <v>1</v>
      </c>
      <c r="C12" s="2" t="s">
        <v>13</v>
      </c>
      <c r="D12" s="2" t="s">
        <v>27</v>
      </c>
      <c r="E12" s="2" t="s">
        <v>14</v>
      </c>
      <c r="F12" s="2" t="s">
        <v>2</v>
      </c>
      <c r="G12" s="2" t="s">
        <v>15</v>
      </c>
      <c r="H12" s="2" t="s">
        <v>10</v>
      </c>
      <c r="I12" s="2" t="s">
        <v>3</v>
      </c>
      <c r="J12" s="2" t="s">
        <v>4</v>
      </c>
      <c r="K12" s="2" t="s">
        <v>11</v>
      </c>
      <c r="L12" s="2" t="s">
        <v>5</v>
      </c>
      <c r="M12" s="2" t="s">
        <v>6</v>
      </c>
      <c r="N12" s="2" t="s">
        <v>8</v>
      </c>
      <c r="O12" s="2" t="s">
        <v>7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s="8" customFormat="1" x14ac:dyDescent="0.2">
      <c r="A13" s="6">
        <v>1</v>
      </c>
      <c r="B13" s="7"/>
      <c r="C13" s="7"/>
      <c r="D13" s="7"/>
      <c r="E13" s="6"/>
      <c r="F13" s="10"/>
      <c r="G13" s="15">
        <f t="shared" ref="G13:G27" si="0">D13*F13</f>
        <v>0</v>
      </c>
      <c r="H13" s="10">
        <f t="shared" ref="H13:H28" si="1">E13*F13</f>
        <v>0</v>
      </c>
      <c r="I13" s="11"/>
      <c r="J13" s="11">
        <f t="shared" ref="J13" si="2">I13*E13</f>
        <v>0</v>
      </c>
      <c r="K13" s="11" t="str">
        <f t="shared" ref="K13:K28" si="3">IF(J13=H13,"IDENTICO",IF(J13&lt;H13,"OK","NOK"))</f>
        <v>IDENTICO</v>
      </c>
      <c r="L13" s="6"/>
      <c r="M13" s="6"/>
      <c r="N13" s="6"/>
      <c r="O13" s="6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s="8" customFormat="1" x14ac:dyDescent="0.2">
      <c r="A14" s="6">
        <v>2</v>
      </c>
      <c r="B14" s="7"/>
      <c r="C14" s="7"/>
      <c r="D14" s="7"/>
      <c r="E14" s="6"/>
      <c r="F14" s="10"/>
      <c r="G14" s="15">
        <f t="shared" si="0"/>
        <v>0</v>
      </c>
      <c r="H14" s="10">
        <f t="shared" ref="H14:H16" si="4">E14*F14</f>
        <v>0</v>
      </c>
      <c r="I14" s="11"/>
      <c r="J14" s="11">
        <f t="shared" ref="J14:J16" si="5">I14*E14</f>
        <v>0</v>
      </c>
      <c r="K14" s="11" t="str">
        <f t="shared" si="3"/>
        <v>IDENTICO</v>
      </c>
      <c r="L14" s="6"/>
      <c r="M14" s="6"/>
      <c r="N14" s="6"/>
      <c r="O14" s="6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29" s="8" customFormat="1" x14ac:dyDescent="0.2">
      <c r="A15" s="6">
        <v>3</v>
      </c>
      <c r="B15" s="7"/>
      <c r="C15" s="7"/>
      <c r="D15" s="7"/>
      <c r="E15" s="6"/>
      <c r="F15" s="10"/>
      <c r="G15" s="15">
        <f t="shared" si="0"/>
        <v>0</v>
      </c>
      <c r="H15" s="10">
        <f t="shared" si="4"/>
        <v>0</v>
      </c>
      <c r="I15" s="11"/>
      <c r="J15" s="11">
        <f t="shared" si="5"/>
        <v>0</v>
      </c>
      <c r="K15" s="11" t="str">
        <f t="shared" si="3"/>
        <v>IDENTICO</v>
      </c>
      <c r="L15" s="6"/>
      <c r="M15" s="6"/>
      <c r="N15" s="6"/>
      <c r="O15" s="6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s="8" customFormat="1" x14ac:dyDescent="0.2">
      <c r="A16" s="6">
        <v>4</v>
      </c>
      <c r="B16" s="7"/>
      <c r="C16" s="7"/>
      <c r="D16" s="7"/>
      <c r="E16" s="6"/>
      <c r="F16" s="10"/>
      <c r="G16" s="15">
        <f t="shared" si="0"/>
        <v>0</v>
      </c>
      <c r="H16" s="10">
        <f t="shared" si="4"/>
        <v>0</v>
      </c>
      <c r="I16" s="11"/>
      <c r="J16" s="11">
        <f t="shared" si="5"/>
        <v>0</v>
      </c>
      <c r="K16" s="11" t="str">
        <f t="shared" si="3"/>
        <v>IDENTICO</v>
      </c>
      <c r="L16" s="6"/>
      <c r="M16" s="6"/>
      <c r="N16" s="6"/>
      <c r="O16" s="6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s="8" customFormat="1" x14ac:dyDescent="0.2">
      <c r="A17" s="6">
        <v>5</v>
      </c>
      <c r="B17" s="7"/>
      <c r="C17" s="7"/>
      <c r="D17" s="7"/>
      <c r="E17" s="6"/>
      <c r="F17" s="10"/>
      <c r="G17" s="15">
        <f t="shared" si="0"/>
        <v>0</v>
      </c>
      <c r="H17" s="10">
        <f t="shared" ref="H17" si="6">E17*F17</f>
        <v>0</v>
      </c>
      <c r="I17" s="11"/>
      <c r="J17" s="11">
        <f t="shared" ref="J17" si="7">I17*E17</f>
        <v>0</v>
      </c>
      <c r="K17" s="11" t="str">
        <f t="shared" si="3"/>
        <v>IDENTICO</v>
      </c>
      <c r="L17" s="6"/>
      <c r="M17" s="6"/>
      <c r="N17" s="6"/>
      <c r="O17" s="6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s="8" customFormat="1" x14ac:dyDescent="0.2">
      <c r="A18" s="6">
        <v>6</v>
      </c>
      <c r="B18" s="7"/>
      <c r="C18" s="7"/>
      <c r="D18" s="7"/>
      <c r="E18" s="6"/>
      <c r="F18" s="10"/>
      <c r="G18" s="15">
        <f t="shared" si="0"/>
        <v>0</v>
      </c>
      <c r="H18" s="10">
        <f t="shared" ref="H18:H21" si="8">E18*F18</f>
        <v>0</v>
      </c>
      <c r="I18" s="11"/>
      <c r="J18" s="11">
        <f t="shared" ref="J18:J21" si="9">I18*E18</f>
        <v>0</v>
      </c>
      <c r="K18" s="11" t="str">
        <f t="shared" si="3"/>
        <v>IDENTICO</v>
      </c>
      <c r="L18" s="6"/>
      <c r="M18" s="6"/>
      <c r="N18" s="6"/>
      <c r="O18" s="6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s="8" customFormat="1" x14ac:dyDescent="0.2">
      <c r="A19" s="6">
        <v>7</v>
      </c>
      <c r="B19" s="7"/>
      <c r="C19" s="7"/>
      <c r="D19" s="7"/>
      <c r="E19" s="6"/>
      <c r="F19" s="10"/>
      <c r="G19" s="15">
        <f t="shared" si="0"/>
        <v>0</v>
      </c>
      <c r="H19" s="10">
        <f t="shared" si="8"/>
        <v>0</v>
      </c>
      <c r="I19" s="11"/>
      <c r="J19" s="11">
        <f t="shared" si="9"/>
        <v>0</v>
      </c>
      <c r="K19" s="11" t="str">
        <f t="shared" si="3"/>
        <v>IDENTICO</v>
      </c>
      <c r="L19" s="6"/>
      <c r="M19" s="6"/>
      <c r="N19" s="6"/>
      <c r="O19" s="6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s="8" customFormat="1" x14ac:dyDescent="0.2">
      <c r="A20" s="6">
        <v>8</v>
      </c>
      <c r="B20" s="7"/>
      <c r="C20" s="7"/>
      <c r="D20" s="7"/>
      <c r="E20" s="6"/>
      <c r="F20" s="10"/>
      <c r="G20" s="15">
        <f t="shared" si="0"/>
        <v>0</v>
      </c>
      <c r="H20" s="10">
        <f t="shared" si="8"/>
        <v>0</v>
      </c>
      <c r="I20" s="11"/>
      <c r="J20" s="11">
        <f t="shared" si="9"/>
        <v>0</v>
      </c>
      <c r="K20" s="11" t="str">
        <f t="shared" si="3"/>
        <v>IDENTICO</v>
      </c>
      <c r="L20" s="6"/>
      <c r="M20" s="6"/>
      <c r="N20" s="6"/>
      <c r="O20" s="6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s="8" customFormat="1" x14ac:dyDescent="0.2">
      <c r="A21" s="6">
        <v>9</v>
      </c>
      <c r="B21" s="7"/>
      <c r="C21" s="7"/>
      <c r="D21" s="7"/>
      <c r="E21" s="6"/>
      <c r="F21" s="10"/>
      <c r="G21" s="15">
        <f t="shared" si="0"/>
        <v>0</v>
      </c>
      <c r="H21" s="10">
        <f t="shared" si="8"/>
        <v>0</v>
      </c>
      <c r="I21" s="11"/>
      <c r="J21" s="11">
        <f t="shared" si="9"/>
        <v>0</v>
      </c>
      <c r="K21" s="11" t="str">
        <f t="shared" si="3"/>
        <v>IDENTICO</v>
      </c>
      <c r="L21" s="6"/>
      <c r="M21" s="6"/>
      <c r="N21" s="6"/>
      <c r="O21" s="6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s="8" customFormat="1" x14ac:dyDescent="0.2">
      <c r="A22" s="6">
        <v>10</v>
      </c>
      <c r="B22" s="7"/>
      <c r="C22" s="7"/>
      <c r="D22" s="7"/>
      <c r="E22" s="6"/>
      <c r="F22" s="10"/>
      <c r="G22" s="15">
        <f t="shared" si="0"/>
        <v>0</v>
      </c>
      <c r="H22" s="10">
        <f t="shared" ref="H22" si="10">E22*F22</f>
        <v>0</v>
      </c>
      <c r="I22" s="11"/>
      <c r="J22" s="11">
        <f t="shared" ref="J22" si="11">I22*E22</f>
        <v>0</v>
      </c>
      <c r="K22" s="11" t="str">
        <f t="shared" si="3"/>
        <v>IDENTICO</v>
      </c>
      <c r="L22" s="6"/>
      <c r="M22" s="6"/>
      <c r="N22" s="6"/>
      <c r="O22" s="6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s="8" customFormat="1" x14ac:dyDescent="0.2">
      <c r="A23" s="6">
        <v>11</v>
      </c>
      <c r="B23" s="7"/>
      <c r="C23" s="7"/>
      <c r="D23" s="7"/>
      <c r="E23" s="6"/>
      <c r="F23" s="10"/>
      <c r="G23" s="15">
        <f t="shared" si="0"/>
        <v>0</v>
      </c>
      <c r="H23" s="10">
        <f t="shared" ref="H23" si="12">E23*F23</f>
        <v>0</v>
      </c>
      <c r="I23" s="11"/>
      <c r="J23" s="11">
        <f t="shared" ref="J23" si="13">I23*E23</f>
        <v>0</v>
      </c>
      <c r="K23" s="11" t="str">
        <f t="shared" si="3"/>
        <v>IDENTICO</v>
      </c>
      <c r="L23" s="6"/>
      <c r="M23" s="6"/>
      <c r="N23" s="6"/>
      <c r="O23" s="6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s="8" customFormat="1" x14ac:dyDescent="0.2">
      <c r="A24" s="6">
        <v>12</v>
      </c>
      <c r="B24" s="7"/>
      <c r="C24" s="7"/>
      <c r="D24" s="7"/>
      <c r="E24" s="6"/>
      <c r="F24" s="10"/>
      <c r="G24" s="15">
        <f t="shared" si="0"/>
        <v>0</v>
      </c>
      <c r="H24" s="10">
        <f t="shared" ref="H24" si="14">E24*F24</f>
        <v>0</v>
      </c>
      <c r="I24" s="11"/>
      <c r="J24" s="11">
        <f t="shared" ref="J24" si="15">I24*E24</f>
        <v>0</v>
      </c>
      <c r="K24" s="11" t="str">
        <f t="shared" si="3"/>
        <v>IDENTICO</v>
      </c>
      <c r="L24" s="6"/>
      <c r="M24" s="6"/>
      <c r="N24" s="6"/>
      <c r="O24" s="6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s="8" customFormat="1" x14ac:dyDescent="0.2">
      <c r="A25" s="6">
        <v>13</v>
      </c>
      <c r="B25" s="7"/>
      <c r="C25" s="7"/>
      <c r="D25" s="7"/>
      <c r="E25" s="6"/>
      <c r="F25" s="10"/>
      <c r="G25" s="15">
        <f t="shared" si="0"/>
        <v>0</v>
      </c>
      <c r="H25" s="10">
        <f t="shared" ref="H25" si="16">E25*F25</f>
        <v>0</v>
      </c>
      <c r="I25" s="11"/>
      <c r="J25" s="11">
        <f t="shared" ref="J25" si="17">I25*E25</f>
        <v>0</v>
      </c>
      <c r="K25" s="11" t="str">
        <f t="shared" si="3"/>
        <v>IDENTICO</v>
      </c>
      <c r="L25" s="6"/>
      <c r="M25" s="6"/>
      <c r="N25" s="6"/>
      <c r="O25" s="6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s="8" customFormat="1" x14ac:dyDescent="0.2">
      <c r="A26" s="6">
        <v>14</v>
      </c>
      <c r="B26" s="7"/>
      <c r="C26" s="7"/>
      <c r="D26" s="7"/>
      <c r="E26" s="6"/>
      <c r="F26" s="10"/>
      <c r="G26" s="15">
        <f t="shared" si="0"/>
        <v>0</v>
      </c>
      <c r="H26" s="10">
        <f t="shared" ref="H26" si="18">E26*F26</f>
        <v>0</v>
      </c>
      <c r="I26" s="11"/>
      <c r="J26" s="11">
        <f t="shared" ref="J26" si="19">I26*E26</f>
        <v>0</v>
      </c>
      <c r="K26" s="11" t="str">
        <f t="shared" si="3"/>
        <v>IDENTICO</v>
      </c>
      <c r="L26" s="6"/>
      <c r="M26" s="6"/>
      <c r="N26" s="6"/>
      <c r="O26" s="6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s="8" customFormat="1" x14ac:dyDescent="0.2">
      <c r="A27" s="6">
        <v>15</v>
      </c>
      <c r="B27" s="7"/>
      <c r="C27" s="7"/>
      <c r="D27" s="7"/>
      <c r="E27" s="6"/>
      <c r="F27" s="10"/>
      <c r="G27" s="15">
        <f t="shared" si="0"/>
        <v>0</v>
      </c>
      <c r="H27" s="10">
        <f t="shared" ref="H27" si="20">E27*F27</f>
        <v>0</v>
      </c>
      <c r="I27" s="11"/>
      <c r="J27" s="11">
        <f t="shared" ref="J27" si="21">I27*E27</f>
        <v>0</v>
      </c>
      <c r="K27" s="11" t="str">
        <f t="shared" si="3"/>
        <v>IDENTICO</v>
      </c>
      <c r="L27" s="6"/>
      <c r="M27" s="6"/>
      <c r="N27" s="6"/>
      <c r="O27" s="6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s="8" customFormat="1" x14ac:dyDescent="0.2">
      <c r="A28" s="6">
        <v>16</v>
      </c>
      <c r="B28" s="7"/>
      <c r="C28" s="7"/>
      <c r="D28" s="7"/>
      <c r="E28" s="6"/>
      <c r="F28" s="10"/>
      <c r="G28" s="15">
        <f t="shared" ref="G28" si="22">D28*F28</f>
        <v>0</v>
      </c>
      <c r="H28" s="10">
        <f t="shared" si="1"/>
        <v>0</v>
      </c>
      <c r="I28" s="11"/>
      <c r="J28" s="11">
        <f t="shared" ref="J28" si="23">I28*E28</f>
        <v>0</v>
      </c>
      <c r="K28" s="11" t="str">
        <f t="shared" si="3"/>
        <v>IDENTICO</v>
      </c>
      <c r="L28" s="6"/>
      <c r="M28" s="6"/>
      <c r="N28" s="6"/>
      <c r="O28" s="6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ht="32" x14ac:dyDescent="0.2">
      <c r="A29" s="17"/>
      <c r="B29" s="17"/>
      <c r="C29" s="17"/>
      <c r="D29" s="17"/>
      <c r="E29" s="17"/>
      <c r="F29" s="17"/>
      <c r="G29" s="14" t="s">
        <v>10</v>
      </c>
      <c r="H29" s="9">
        <f>SUM(H28)</f>
        <v>0</v>
      </c>
      <c r="I29" s="3" t="s">
        <v>9</v>
      </c>
      <c r="J29" s="5">
        <f>SUM(J28)</f>
        <v>0</v>
      </c>
      <c r="K29" s="5"/>
      <c r="L29" s="4"/>
      <c r="M29" s="4"/>
      <c r="N29" s="4"/>
      <c r="O29" s="4"/>
    </row>
  </sheetData>
  <mergeCells count="12">
    <mergeCell ref="A29:F29"/>
    <mergeCell ref="A1:O2"/>
    <mergeCell ref="A3:O3"/>
    <mergeCell ref="A6:O6"/>
    <mergeCell ref="A7:O7"/>
    <mergeCell ref="A9:O9"/>
    <mergeCell ref="A10:O10"/>
    <mergeCell ref="A8:O8"/>
    <mergeCell ref="A11:O11"/>
    <mergeCell ref="A4:C4"/>
    <mergeCell ref="D4:O4"/>
    <mergeCell ref="A5:O5"/>
  </mergeCells>
  <conditionalFormatting sqref="A13:O28">
    <cfRule type="expression" dxfId="1" priority="1">
      <formula>$K13="IDENTICO"</formula>
    </cfRule>
    <cfRule type="expression" dxfId="0" priority="2">
      <formula>$K13="NOK"</formula>
    </cfRule>
  </conditionalFormatting>
  <pageMargins left="0.511811024" right="0.511811024" top="0.78740157499999996" bottom="0.78740157499999996" header="0.31496062000000002" footer="0.31496062000000002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6662-9F26-4FCC-8702-468F2C7EBA54}">
  <sheetPr codeName="Planilha3"/>
  <dimension ref="A1:C20"/>
  <sheetViews>
    <sheetView workbookViewId="0">
      <selection activeCell="A21" sqref="A21:XFD22"/>
    </sheetView>
  </sheetViews>
  <sheetFormatPr baseColWidth="10" defaultColWidth="8.83203125" defaultRowHeight="15" x14ac:dyDescent="0.2"/>
  <cols>
    <col min="1" max="1" width="12.83203125" customWidth="1"/>
    <col min="2" max="2" width="20.33203125" customWidth="1"/>
    <col min="3" max="3" width="42.83203125" customWidth="1"/>
  </cols>
  <sheetData>
    <row r="1" spans="1:3" x14ac:dyDescent="0.2">
      <c r="A1" s="41" t="str">
        <f>Planilha1!A3</f>
        <v xml:space="preserve">ÓRGÃO: </v>
      </c>
      <c r="B1" s="41"/>
      <c r="C1" s="41"/>
    </row>
    <row r="2" spans="1:3" x14ac:dyDescent="0.2">
      <c r="A2" s="42" t="str">
        <f>Planilha1!A7</f>
        <v>MODALIDADE DE ENTREGA:  PARCELADA</v>
      </c>
      <c r="B2" s="42"/>
      <c r="C2" s="42"/>
    </row>
    <row r="3" spans="1:3" x14ac:dyDescent="0.2">
      <c r="A3" t="s">
        <v>0</v>
      </c>
      <c r="B3" t="s">
        <v>12</v>
      </c>
      <c r="C3" s="16" t="s">
        <v>22</v>
      </c>
    </row>
    <row r="4" spans="1:3" x14ac:dyDescent="0.2">
      <c r="A4">
        <f>Planilha1!A13</f>
        <v>1</v>
      </c>
      <c r="B4" s="12">
        <f>Planilha1!I13</f>
        <v>0</v>
      </c>
      <c r="C4" s="12">
        <f>Planilha1!J13</f>
        <v>0</v>
      </c>
    </row>
    <row r="5" spans="1:3" x14ac:dyDescent="0.2">
      <c r="A5">
        <f>Planilha1!A14</f>
        <v>2</v>
      </c>
      <c r="B5" s="12">
        <f>Planilha1!I14</f>
        <v>0</v>
      </c>
      <c r="C5" s="12">
        <f>Planilha1!J14</f>
        <v>0</v>
      </c>
    </row>
    <row r="6" spans="1:3" x14ac:dyDescent="0.2">
      <c r="A6">
        <f>Planilha1!A15</f>
        <v>3</v>
      </c>
      <c r="B6" s="12">
        <f>Planilha1!I15</f>
        <v>0</v>
      </c>
      <c r="C6" s="12">
        <f>Planilha1!J15</f>
        <v>0</v>
      </c>
    </row>
    <row r="7" spans="1:3" x14ac:dyDescent="0.2">
      <c r="A7">
        <f>Planilha1!A16</f>
        <v>4</v>
      </c>
      <c r="B7" s="12">
        <f>Planilha1!I16</f>
        <v>0</v>
      </c>
      <c r="C7" s="12">
        <f>Planilha1!J16</f>
        <v>0</v>
      </c>
    </row>
    <row r="8" spans="1:3" x14ac:dyDescent="0.2">
      <c r="A8">
        <f>Planilha1!A17</f>
        <v>5</v>
      </c>
      <c r="B8" s="12">
        <f>Planilha1!I17</f>
        <v>0</v>
      </c>
      <c r="C8" s="12">
        <f>Planilha1!J17</f>
        <v>0</v>
      </c>
    </row>
    <row r="9" spans="1:3" x14ac:dyDescent="0.2">
      <c r="A9">
        <f>Planilha1!A18</f>
        <v>6</v>
      </c>
      <c r="B9" s="12">
        <f>Planilha1!I18</f>
        <v>0</v>
      </c>
      <c r="C9" s="12">
        <f>Planilha1!J18</f>
        <v>0</v>
      </c>
    </row>
    <row r="10" spans="1:3" x14ac:dyDescent="0.2">
      <c r="A10">
        <f>Planilha1!A19</f>
        <v>7</v>
      </c>
      <c r="B10" s="12">
        <f>Planilha1!I19</f>
        <v>0</v>
      </c>
      <c r="C10" s="12">
        <f>Planilha1!J19</f>
        <v>0</v>
      </c>
    </row>
    <row r="11" spans="1:3" x14ac:dyDescent="0.2">
      <c r="A11">
        <f>Planilha1!A20</f>
        <v>8</v>
      </c>
      <c r="B11" s="12">
        <f>Planilha1!I20</f>
        <v>0</v>
      </c>
      <c r="C11" s="12">
        <f>Planilha1!J20</f>
        <v>0</v>
      </c>
    </row>
    <row r="12" spans="1:3" x14ac:dyDescent="0.2">
      <c r="A12">
        <f>Planilha1!A21</f>
        <v>9</v>
      </c>
      <c r="B12" s="12">
        <f>Planilha1!I21</f>
        <v>0</v>
      </c>
      <c r="C12" s="12">
        <f>Planilha1!J21</f>
        <v>0</v>
      </c>
    </row>
    <row r="13" spans="1:3" x14ac:dyDescent="0.2">
      <c r="A13">
        <f>Planilha1!A22</f>
        <v>10</v>
      </c>
      <c r="B13" s="12">
        <f>Planilha1!I22</f>
        <v>0</v>
      </c>
      <c r="C13" s="12">
        <f>Planilha1!J22</f>
        <v>0</v>
      </c>
    </row>
    <row r="14" spans="1:3" x14ac:dyDescent="0.2">
      <c r="A14">
        <f>Planilha1!A23</f>
        <v>11</v>
      </c>
      <c r="B14" s="12">
        <f>Planilha1!I23</f>
        <v>0</v>
      </c>
      <c r="C14" s="12">
        <f>Planilha1!J23</f>
        <v>0</v>
      </c>
    </row>
    <row r="15" spans="1:3" x14ac:dyDescent="0.2">
      <c r="A15">
        <f>Planilha1!A24</f>
        <v>12</v>
      </c>
      <c r="B15" s="12">
        <f>Planilha1!I24</f>
        <v>0</v>
      </c>
      <c r="C15" s="12">
        <f>Planilha1!J24</f>
        <v>0</v>
      </c>
    </row>
    <row r="16" spans="1:3" x14ac:dyDescent="0.2">
      <c r="A16">
        <f>Planilha1!A25</f>
        <v>13</v>
      </c>
      <c r="B16" s="12">
        <f>Planilha1!I25</f>
        <v>0</v>
      </c>
      <c r="C16" s="12">
        <f>Planilha1!J25</f>
        <v>0</v>
      </c>
    </row>
    <row r="17" spans="1:3" x14ac:dyDescent="0.2">
      <c r="A17">
        <f>Planilha1!A26</f>
        <v>14</v>
      </c>
      <c r="B17" s="12">
        <f>Planilha1!I26</f>
        <v>0</v>
      </c>
      <c r="C17" s="12">
        <f>Planilha1!J26</f>
        <v>0</v>
      </c>
    </row>
    <row r="18" spans="1:3" x14ac:dyDescent="0.2">
      <c r="A18">
        <f>Planilha1!A27</f>
        <v>15</v>
      </c>
      <c r="B18" s="12">
        <f>Planilha1!I27</f>
        <v>0</v>
      </c>
      <c r="C18" s="12">
        <f>Planilha1!J27</f>
        <v>0</v>
      </c>
    </row>
    <row r="19" spans="1:3" x14ac:dyDescent="0.2">
      <c r="A19">
        <f>Planilha1!A28</f>
        <v>16</v>
      </c>
      <c r="B19" s="12">
        <f>Planilha1!I28</f>
        <v>0</v>
      </c>
      <c r="C19" s="12">
        <f>Planilha1!J28</f>
        <v>0</v>
      </c>
    </row>
    <row r="20" spans="1:3" x14ac:dyDescent="0.2">
      <c r="A20">
        <f>Planilha1!A29</f>
        <v>0</v>
      </c>
      <c r="B20" s="12" t="str">
        <f>Planilha1!I29</f>
        <v>TOTAL MÍNIMO QUE PODEMOS OFERTAR</v>
      </c>
      <c r="C20" s="12">
        <f>Planilha1!J29</f>
        <v>0</v>
      </c>
    </row>
  </sheetData>
  <mergeCells count="2">
    <mergeCell ref="A1:C1"/>
    <mergeCell ref="A2:C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 PARA LANCES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Chastagnier</dc:creator>
  <cp:lastModifiedBy>Paola Derriaux</cp:lastModifiedBy>
  <cp:lastPrinted>2021-02-24T21:09:57Z</cp:lastPrinted>
  <dcterms:created xsi:type="dcterms:W3CDTF">2021-01-25T13:47:11Z</dcterms:created>
  <dcterms:modified xsi:type="dcterms:W3CDTF">2023-07-23T19:44:04Z</dcterms:modified>
</cp:coreProperties>
</file>