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ua equipe Dropbox\Inteligência e Desenvolvimento Humano\RH\_Curso de Contratação\MÓDULO 1 - Os Primeiros Passos para uma Seleção de Sucesso\Modelos e Ferramentas\"/>
    </mc:Choice>
  </mc:AlternateContent>
  <xr:revisionPtr revIDLastSave="0" documentId="13_ncr:1_{A4A0681D-8044-4C72-BDD4-B51FF70A88BD}" xr6:coauthVersionLast="41" xr6:coauthVersionMax="41" xr10:uidLastSave="{00000000-0000-0000-0000-000000000000}"/>
  <bookViews>
    <workbookView xWindow="-120" yWindow="-120" windowWidth="20730" windowHeight="11160" xr2:uid="{405A15DF-8D76-439F-991A-089B9A7F0F10}"/>
  </bookViews>
  <sheets>
    <sheet name="Pesquisa Salari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8" i="1" l="1"/>
  <c r="F13" i="1"/>
  <c r="I13" i="1"/>
  <c r="G13" i="1"/>
  <c r="F18" i="1" l="1"/>
  <c r="G18" i="1"/>
  <c r="I18" i="1"/>
</calcChain>
</file>

<file path=xl/sharedStrings.xml><?xml version="1.0" encoding="utf-8"?>
<sst xmlns="http://schemas.openxmlformats.org/spreadsheetml/2006/main" count="46" uniqueCount="44">
  <si>
    <t>PESQUISA SALARIAL</t>
  </si>
  <si>
    <t>NOME DO CARGO</t>
  </si>
  <si>
    <t>DESCRIÇÃO DO CARGO</t>
  </si>
  <si>
    <t xml:space="preserve"> Média </t>
  </si>
  <si>
    <t xml:space="preserve"> 1º quartil </t>
  </si>
  <si>
    <t xml:space="preserve"> Mediana </t>
  </si>
  <si>
    <t xml:space="preserve"> 3º quartil </t>
  </si>
  <si>
    <t>Corresponde ao valor da soma dos salários informados para o cargo dividido pelo número de salários informados.</t>
  </si>
  <si>
    <t>Valor que separa as informações de modo que 75% dos salários informados são superiores a esse nível e 25% são inferiores.</t>
  </si>
  <si>
    <t>Valor que separa as informações de modo que 50% dos salários informados são superiores a esse nível e 50% são inferiores.</t>
  </si>
  <si>
    <t>Corresponde ao valor que separa as informações de modo que 25% dos salários informados são superiores a esse nível e 75% são inferiores.</t>
  </si>
  <si>
    <t>RESULTADO PESQUISA SALARIAL</t>
  </si>
  <si>
    <t>COMPARAÇÃO DE REMUNERAÇÃO INTERNA COM PESQUISA SALARIAL</t>
  </si>
  <si>
    <t>Área</t>
  </si>
  <si>
    <t>FONTE DE PESQUISA</t>
  </si>
  <si>
    <t>Região: Estado de Santa Catarina</t>
  </si>
  <si>
    <t>Faturamento anual: R$ 2 a 10 milhões</t>
  </si>
  <si>
    <t>Ramo: Treinamento e Capacitação</t>
  </si>
  <si>
    <t>Pesquisa Salarial Catho 2012</t>
  </si>
  <si>
    <t xml:space="preserve">Analista de Criação Júnior </t>
  </si>
  <si>
    <t>ANÁLISE</t>
  </si>
  <si>
    <t>Nome</t>
  </si>
  <si>
    <t>Enquadramento</t>
  </si>
  <si>
    <t>Salário Atual</t>
  </si>
  <si>
    <t>Média</t>
  </si>
  <si>
    <t>1° Quartil</t>
  </si>
  <si>
    <t>Mediana</t>
  </si>
  <si>
    <t>3º Quartil</t>
  </si>
  <si>
    <t>Adriana Barros</t>
  </si>
  <si>
    <t>Pesquisa Salarial Catho - 2013</t>
  </si>
  <si>
    <t>Executar análise da área de planejamento e orçamentária da empresa, planejando, analisando e conciliando programas entre outros assuntos, para promover a eficiente utilização de recursos e contenção de custos, desenvolvendo novas técnicas, formas de cálculos e alterações.</t>
  </si>
  <si>
    <t>Analista de Orçamentos PL</t>
  </si>
  <si>
    <t>Controller PL</t>
  </si>
  <si>
    <t>Analisar, planejar e realizar atividades de contratos, controles, custos e orçamentos, envolvendo apuração dos custos gerenciais e elaboração de relatórios de resultados de forma consistente, para subsidiar a tomada de decisão gerencial.</t>
  </si>
  <si>
    <t>Pesquisa Salarial Liderança Serviços/Neo Labor - 2012</t>
  </si>
  <si>
    <t>-</t>
  </si>
  <si>
    <t>esquisa Salarial C&amp;G – 2011 (aplicação de dois dissídios ref. 2012 – 7,7% e 2013 – 6,2%)</t>
  </si>
  <si>
    <t>Analista de Custos e Orçamentos</t>
  </si>
  <si>
    <t>Preparar e analisar informações de custos e orçamentos, projetando cenários que possibilitem subsidiar a tomada de decisões gerenciais, atuando em conformidade com as normas e os procedimentos da Empresa.</t>
  </si>
  <si>
    <t>Data da pesquisa:05/2013</t>
  </si>
  <si>
    <t>Controladoria</t>
  </si>
  <si>
    <t>Analista de Controladoria PL</t>
  </si>
  <si>
    <r>
      <rPr>
        <b/>
        <sz val="10"/>
        <color theme="1"/>
        <rFont val="Arial"/>
        <family val="2"/>
      </rPr>
      <t>ANÁLISE</t>
    </r>
    <r>
      <rPr>
        <sz val="10"/>
        <color theme="1"/>
        <rFont val="Arial"/>
        <family val="2"/>
      </rPr>
      <t xml:space="preserve"> 
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Observação</t>
    </r>
    <r>
      <rPr>
        <sz val="10"/>
        <rFont val="Arial"/>
        <family val="2"/>
      </rPr>
      <t xml:space="preserve">: Os dados acima devem ser utilizados como </t>
    </r>
    <r>
      <rPr>
        <u/>
        <sz val="10"/>
        <rFont val="Arial"/>
        <family val="2"/>
      </rPr>
      <t>informação adicional</t>
    </r>
    <r>
      <rPr>
        <sz val="10"/>
        <rFont val="Arial"/>
        <family val="2"/>
      </rPr>
      <t xml:space="preserve"> para embasar qualquer reenquadramento que venha a ser realizado.
Com base nos dados expostos acima, percebe-se que a </t>
    </r>
    <r>
      <rPr>
        <u/>
        <sz val="10"/>
        <rFont val="Arial"/>
        <family val="2"/>
      </rPr>
      <t>remuneração atual</t>
    </r>
    <r>
      <rPr>
        <sz val="10"/>
        <rFont val="Arial"/>
        <family val="2"/>
      </rPr>
      <t xml:space="preserve"> do colaborador está </t>
    </r>
    <r>
      <rPr>
        <u/>
        <sz val="10"/>
        <rFont val="Arial"/>
        <family val="2"/>
      </rPr>
      <t>abaixo</t>
    </r>
    <r>
      <rPr>
        <sz val="10"/>
        <rFont val="Arial"/>
        <family val="2"/>
      </rPr>
      <t xml:space="preserve"> do mercado.
Sugere-se avaliar o resultado da Avaliação de Performance para verificar oportunidade de crescimento de carreira.
Antes de adotar qualquer alteração funcional e/ou salarial, é necessário levar em conta alguns critérios, tais como: 
</t>
    </r>
    <r>
      <rPr>
        <b/>
        <sz val="10"/>
        <rFont val="Arial"/>
        <family val="2"/>
      </rPr>
      <t xml:space="preserve">1) complexidade das atividades realizadas; 
2) </t>
    </r>
    <r>
      <rPr>
        <b/>
        <sz val="10"/>
        <color indexed="8"/>
        <rFont val="Arial"/>
        <family val="2"/>
      </rPr>
      <t xml:space="preserve">nível de entrega e avaliação de performance do colaborador; 
3) equidade interna; 
4) </t>
    </r>
    <r>
      <rPr>
        <b/>
        <sz val="10"/>
        <rFont val="Arial"/>
        <family val="2"/>
      </rPr>
      <t>prática salarial corporativa.</t>
    </r>
  </si>
  <si>
    <t>ANALISTA DE  CONTROLADORIA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</si>
</sst>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R$ &quot;#,##0.00&quot; &quot;;&quot; R$ (&quot;#,##0.00&quot;)&quot;;&quot; R$ -&quot;#&quot; &quot;;@&quot; &quot;"/>
  </numFmts>
  <fonts count="2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.5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b/>
      <sz val="8"/>
      <color rgb="FFFFC000"/>
      <name val="Arial"/>
      <family val="2"/>
    </font>
    <font>
      <b/>
      <sz val="9"/>
      <color rgb="FFFFC000"/>
      <name val="Arial"/>
      <family val="2"/>
    </font>
    <font>
      <sz val="8"/>
      <color theme="1"/>
      <name val="Arial"/>
      <family val="2"/>
    </font>
    <font>
      <sz val="7.5"/>
      <color theme="0"/>
      <name val="Arial"/>
      <family val="2"/>
    </font>
    <font>
      <i/>
      <sz val="8"/>
      <name val="Arial"/>
      <family val="2"/>
    </font>
    <font>
      <sz val="10"/>
      <color theme="1"/>
      <name val="Arial1"/>
    </font>
    <font>
      <b/>
      <sz val="9"/>
      <name val="Arial"/>
      <family val="2"/>
    </font>
    <font>
      <sz val="10"/>
      <color theme="1"/>
      <name val="Arial"/>
      <family val="2"/>
    </font>
    <font>
      <b/>
      <u/>
      <sz val="10"/>
      <color indexed="10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8"/>
      <color theme="0"/>
      <name val="Arial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5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31"/>
      </patternFill>
    </fill>
    <fill>
      <patternFill patternType="solid">
        <fgColor theme="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1"/>
        <bgColor indexed="23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333333"/>
      </patternFill>
    </fill>
    <fill>
      <patternFill patternType="solid">
        <fgColor theme="1"/>
        <bgColor rgb="FFE6E6FF"/>
      </patternFill>
    </fill>
    <fill>
      <patternFill patternType="solid">
        <fgColor theme="1"/>
        <bgColor rgb="FFFFFFCC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theme="0"/>
      </top>
      <bottom style="thin">
        <color theme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4" fontId="14" fillId="0" borderId="0"/>
  </cellStyleXfs>
  <cellXfs count="102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3" fillId="4" borderId="0" xfId="0" applyFont="1" applyFill="1"/>
    <xf numFmtId="0" fontId="2" fillId="7" borderId="6" xfId="1" applyFill="1" applyBorder="1"/>
    <xf numFmtId="0" fontId="2" fillId="7" borderId="7" xfId="1" applyFill="1" applyBorder="1"/>
    <xf numFmtId="0" fontId="2" fillId="7" borderId="7" xfId="0" applyFont="1" applyFill="1" applyBorder="1"/>
    <xf numFmtId="0" fontId="2" fillId="7" borderId="8" xfId="0" applyFont="1" applyFill="1" applyBorder="1"/>
    <xf numFmtId="0" fontId="8" fillId="9" borderId="12" xfId="1" applyFont="1" applyFill="1" applyBorder="1" applyAlignment="1">
      <alignment horizontal="center"/>
    </xf>
    <xf numFmtId="0" fontId="9" fillId="10" borderId="12" xfId="1" applyFont="1" applyFill="1" applyBorder="1" applyAlignment="1">
      <alignment horizontal="center"/>
    </xf>
    <xf numFmtId="4" fontId="6" fillId="6" borderId="1" xfId="1" applyNumberFormat="1" applyFont="1" applyFill="1" applyBorder="1" applyAlignment="1">
      <alignment horizontal="center" vertical="center" wrapText="1"/>
    </xf>
    <xf numFmtId="4" fontId="10" fillId="6" borderId="1" xfId="1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5" borderId="12" xfId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vertical="center"/>
    </xf>
    <xf numFmtId="0" fontId="1" fillId="2" borderId="0" xfId="0" applyFont="1" applyFill="1"/>
    <xf numFmtId="0" fontId="1" fillId="0" borderId="0" xfId="0" applyFont="1"/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15" borderId="17" xfId="0" applyFont="1" applyFill="1" applyBorder="1" applyAlignment="1">
      <alignment horizontal="center" vertical="center" wrapText="1"/>
    </xf>
    <xf numFmtId="0" fontId="9" fillId="16" borderId="17" xfId="0" applyFont="1" applyFill="1" applyBorder="1" applyAlignment="1">
      <alignment horizontal="center" vertical="center" wrapText="1"/>
    </xf>
    <xf numFmtId="0" fontId="2" fillId="11" borderId="1" xfId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4" fontId="2" fillId="11" borderId="2" xfId="0" applyNumberFormat="1" applyFont="1" applyFill="1" applyBorder="1" applyAlignment="1">
      <alignment horizontal="center" vertical="center" wrapText="1"/>
    </xf>
    <xf numFmtId="4" fontId="2" fillId="17" borderId="2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18" borderId="1" xfId="0" applyNumberFormat="1" applyFont="1" applyFill="1" applyBorder="1" applyAlignment="1">
      <alignment horizontal="center" vertical="center" wrapText="1"/>
    </xf>
    <xf numFmtId="0" fontId="2" fillId="17" borderId="1" xfId="1" applyFill="1" applyBorder="1" applyAlignment="1">
      <alignment horizontal="center" vertical="center" wrapText="1"/>
    </xf>
    <xf numFmtId="0" fontId="2" fillId="7" borderId="4" xfId="1" applyFill="1" applyBorder="1" applyAlignment="1">
      <alignment horizontal="left" vertical="center"/>
    </xf>
    <xf numFmtId="0" fontId="2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2" fillId="7" borderId="3" xfId="1" applyFill="1" applyBorder="1" applyAlignment="1">
      <alignment horizontal="left" vertical="center"/>
    </xf>
    <xf numFmtId="0" fontId="2" fillId="7" borderId="4" xfId="1" applyFill="1" applyBorder="1" applyAlignment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14" xfId="1" applyFont="1" applyFill="1" applyBorder="1" applyAlignment="1">
      <alignment horizontal="center" vertical="center"/>
    </xf>
    <xf numFmtId="0" fontId="15" fillId="13" borderId="1" xfId="1" applyFont="1" applyFill="1" applyBorder="1" applyAlignment="1">
      <alignment horizontal="center" vertical="center" wrapText="1"/>
    </xf>
    <xf numFmtId="0" fontId="15" fillId="13" borderId="1" xfId="1" applyFont="1" applyFill="1" applyBorder="1" applyAlignment="1">
      <alignment horizontal="center" vertical="center"/>
    </xf>
    <xf numFmtId="0" fontId="15" fillId="13" borderId="13" xfId="1" applyFont="1" applyFill="1" applyBorder="1" applyAlignment="1">
      <alignment horizontal="center" vertical="center"/>
    </xf>
    <xf numFmtId="0" fontId="2" fillId="7" borderId="9" xfId="1" applyFill="1" applyBorder="1" applyAlignment="1">
      <alignment horizontal="left" vertical="center"/>
    </xf>
    <xf numFmtId="0" fontId="2" fillId="7" borderId="10" xfId="1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11" borderId="13" xfId="1" applyFill="1" applyBorder="1" applyAlignment="1">
      <alignment horizontal="left" vertical="center" wrapText="1"/>
    </xf>
    <xf numFmtId="0" fontId="2" fillId="11" borderId="16" xfId="1" applyFill="1" applyBorder="1" applyAlignment="1">
      <alignment horizontal="left"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3" fillId="3" borderId="0" xfId="0" applyFont="1" applyFill="1"/>
    <xf numFmtId="0" fontId="22" fillId="12" borderId="15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horizontal="left" vertical="center" wrapText="1"/>
    </xf>
    <xf numFmtId="0" fontId="18" fillId="14" borderId="17" xfId="0" applyFont="1" applyFill="1" applyBorder="1" applyAlignment="1">
      <alignment horizontal="center" vertical="center"/>
    </xf>
    <xf numFmtId="0" fontId="23" fillId="5" borderId="0" xfId="2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0" fontId="16" fillId="0" borderId="17" xfId="3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0" fontId="24" fillId="18" borderId="17" xfId="0" applyNumberFormat="1" applyFont="1" applyFill="1" applyBorder="1" applyAlignment="1">
      <alignment horizontal="center" vertical="center"/>
    </xf>
    <xf numFmtId="4" fontId="18" fillId="0" borderId="17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23" fillId="5" borderId="3" xfId="2" applyFont="1" applyFill="1" applyBorder="1" applyAlignment="1">
      <alignment horizontal="center" vertical="center"/>
    </xf>
    <xf numFmtId="0" fontId="23" fillId="5" borderId="4" xfId="2" applyFont="1" applyFill="1" applyBorder="1" applyAlignment="1">
      <alignment horizontal="center" vertical="center"/>
    </xf>
    <xf numFmtId="0" fontId="23" fillId="5" borderId="5" xfId="2" applyFont="1" applyFill="1" applyBorder="1" applyAlignment="1">
      <alignment horizontal="center" vertical="center"/>
    </xf>
    <xf numFmtId="0" fontId="23" fillId="5" borderId="18" xfId="2" applyFont="1" applyFill="1" applyBorder="1" applyAlignment="1">
      <alignment horizontal="center" vertical="center"/>
    </xf>
    <xf numFmtId="0" fontId="23" fillId="5" borderId="19" xfId="2" applyFont="1" applyFill="1" applyBorder="1" applyAlignment="1">
      <alignment horizontal="center" vertical="center"/>
    </xf>
    <xf numFmtId="0" fontId="5" fillId="6" borderId="20" xfId="1" applyFont="1" applyFill="1" applyBorder="1" applyAlignment="1">
      <alignment horizontal="center" vertical="center"/>
    </xf>
    <xf numFmtId="0" fontId="5" fillId="6" borderId="21" xfId="1" applyFont="1" applyFill="1" applyBorder="1" applyAlignment="1">
      <alignment horizontal="center" vertical="center"/>
    </xf>
    <xf numFmtId="0" fontId="15" fillId="13" borderId="22" xfId="1" applyFont="1" applyFill="1" applyBorder="1" applyAlignment="1">
      <alignment horizontal="center" vertical="center" wrapText="1"/>
    </xf>
    <xf numFmtId="0" fontId="8" fillId="9" borderId="23" xfId="1" applyFont="1" applyFill="1" applyBorder="1" applyAlignment="1">
      <alignment horizontal="center"/>
    </xf>
    <xf numFmtId="0" fontId="12" fillId="5" borderId="23" xfId="1" applyFont="1" applyFill="1" applyBorder="1" applyAlignment="1">
      <alignment horizontal="center" vertical="center" wrapText="1"/>
    </xf>
    <xf numFmtId="0" fontId="2" fillId="11" borderId="22" xfId="1" applyFill="1" applyBorder="1" applyAlignment="1">
      <alignment horizontal="center" vertical="center" wrapText="1"/>
    </xf>
    <xf numFmtId="4" fontId="2" fillId="11" borderId="24" xfId="0" applyNumberFormat="1" applyFont="1" applyFill="1" applyBorder="1" applyAlignment="1">
      <alignment horizontal="center" vertical="center" wrapText="1"/>
    </xf>
    <xf numFmtId="0" fontId="2" fillId="8" borderId="22" xfId="1" applyFill="1" applyBorder="1" applyAlignment="1">
      <alignment horizontal="center" vertical="center" wrapText="1"/>
    </xf>
    <xf numFmtId="4" fontId="2" fillId="8" borderId="25" xfId="0" applyNumberFormat="1" applyFont="1" applyFill="1" applyBorder="1" applyAlignment="1">
      <alignment horizontal="center" vertical="center" wrapText="1"/>
    </xf>
    <xf numFmtId="0" fontId="2" fillId="11" borderId="25" xfId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left" vertical="center" wrapText="1"/>
    </xf>
    <xf numFmtId="4" fontId="6" fillId="6" borderId="25" xfId="1" applyNumberFormat="1" applyFont="1" applyFill="1" applyBorder="1" applyAlignment="1">
      <alignment horizontal="center" vertical="center" wrapText="1"/>
    </xf>
    <xf numFmtId="0" fontId="3" fillId="3" borderId="18" xfId="0" applyFont="1" applyFill="1" applyBorder="1"/>
    <xf numFmtId="0" fontId="3" fillId="3" borderId="19" xfId="0" applyFont="1" applyFill="1" applyBorder="1"/>
    <xf numFmtId="0" fontId="22" fillId="12" borderId="26" xfId="0" applyFont="1" applyFill="1" applyBorder="1" applyAlignment="1">
      <alignment horizontal="center" vertical="center"/>
    </xf>
    <xf numFmtId="0" fontId="22" fillId="12" borderId="27" xfId="0" applyFont="1" applyFill="1" applyBorder="1" applyAlignment="1">
      <alignment horizontal="center" vertical="center"/>
    </xf>
    <xf numFmtId="0" fontId="18" fillId="14" borderId="28" xfId="0" applyFont="1" applyFill="1" applyBorder="1" applyAlignment="1">
      <alignment horizontal="center" vertical="center"/>
    </xf>
    <xf numFmtId="0" fontId="18" fillId="14" borderId="29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0" fontId="8" fillId="15" borderId="29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vertical="center"/>
    </xf>
    <xf numFmtId="10" fontId="16" fillId="0" borderId="29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left" vertical="center" wrapText="1"/>
    </xf>
    <xf numFmtId="0" fontId="17" fillId="3" borderId="31" xfId="0" applyFont="1" applyFill="1" applyBorder="1" applyAlignment="1">
      <alignment horizontal="left" vertical="center" wrapText="1"/>
    </xf>
    <xf numFmtId="0" fontId="17" fillId="3" borderId="32" xfId="0" applyFont="1" applyFill="1" applyBorder="1" applyAlignment="1">
      <alignment horizontal="left" vertical="center" wrapText="1"/>
    </xf>
  </cellXfs>
  <cellStyles count="4">
    <cellStyle name="Excel_BuiltIn_Currency" xfId="3" xr:uid="{7A50EEF9-84A4-47DF-A250-F3030A587D69}"/>
    <cellStyle name="Normal" xfId="0" builtinId="0"/>
    <cellStyle name="Normal 2" xfId="2" xr:uid="{1A8D3A15-29CF-4844-910F-44309DA5FDB4}"/>
    <cellStyle name="Normal_Plan1" xfId="1" xr:uid="{DD4C5DD5-0B47-4996-B08A-6E02919B3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190499</xdr:colOff>
      <xdr:row>0</xdr:row>
      <xdr:rowOff>52139</xdr:rowOff>
    </xdr:from>
    <xdr:to>
      <xdr:col>8</xdr:col>
      <xdr:colOff>695326</xdr:colOff>
      <xdr:row>1</xdr:row>
      <xdr:rowOff>177686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D102A3-6102-43AD-9FEE-5AB4B8AD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3530" y="52139"/>
          <a:ext cx="504827" cy="530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0C30-1708-49B3-8DC7-19E3B3879F7E}">
  <dimension ref="A1:AM67"/>
  <sheetViews>
    <sheetView tabSelected="1" zoomScale="80" zoomScaleNormal="80" workbookViewId="0">
      <selection activeCell="M20" sqref="M20"/>
    </sheetView>
  </sheetViews>
  <sheetFormatPr defaultRowHeight="14.25"/>
  <cols>
    <col min="1" max="1" width="9.140625" style="21"/>
    <col min="2" max="2" width="22.140625" style="2" customWidth="1"/>
    <col min="3" max="3" width="14.5703125" style="2" customWidth="1"/>
    <col min="4" max="4" width="30.42578125" style="2" customWidth="1"/>
    <col min="5" max="5" width="32.140625" style="2" customWidth="1"/>
    <col min="6" max="9" width="15.28515625" style="2" customWidth="1"/>
    <col min="10" max="35" width="9.140625" style="21"/>
    <col min="36" max="257" width="9.140625" style="22"/>
    <col min="258" max="258" width="16.42578125" style="22" customWidth="1"/>
    <col min="259" max="259" width="14.5703125" style="22" customWidth="1"/>
    <col min="260" max="260" width="30.42578125" style="22" customWidth="1"/>
    <col min="261" max="261" width="12.140625" style="22" customWidth="1"/>
    <col min="262" max="265" width="15.28515625" style="22" customWidth="1"/>
    <col min="266" max="513" width="9.140625" style="22"/>
    <col min="514" max="514" width="16.42578125" style="22" customWidth="1"/>
    <col min="515" max="515" width="14.5703125" style="22" customWidth="1"/>
    <col min="516" max="516" width="30.42578125" style="22" customWidth="1"/>
    <col min="517" max="517" width="12.140625" style="22" customWidth="1"/>
    <col min="518" max="521" width="15.28515625" style="22" customWidth="1"/>
    <col min="522" max="769" width="9.140625" style="22"/>
    <col min="770" max="770" width="16.42578125" style="22" customWidth="1"/>
    <col min="771" max="771" width="14.5703125" style="22" customWidth="1"/>
    <col min="772" max="772" width="30.42578125" style="22" customWidth="1"/>
    <col min="773" max="773" width="12.140625" style="22" customWidth="1"/>
    <col min="774" max="777" width="15.28515625" style="22" customWidth="1"/>
    <col min="778" max="1025" width="9.140625" style="22"/>
    <col min="1026" max="1026" width="16.42578125" style="22" customWidth="1"/>
    <col min="1027" max="1027" width="14.5703125" style="22" customWidth="1"/>
    <col min="1028" max="1028" width="30.42578125" style="22" customWidth="1"/>
    <col min="1029" max="1029" width="12.140625" style="22" customWidth="1"/>
    <col min="1030" max="1033" width="15.28515625" style="22" customWidth="1"/>
    <col min="1034" max="1281" width="9.140625" style="22"/>
    <col min="1282" max="1282" width="16.42578125" style="22" customWidth="1"/>
    <col min="1283" max="1283" width="14.5703125" style="22" customWidth="1"/>
    <col min="1284" max="1284" width="30.42578125" style="22" customWidth="1"/>
    <col min="1285" max="1285" width="12.140625" style="22" customWidth="1"/>
    <col min="1286" max="1289" width="15.28515625" style="22" customWidth="1"/>
    <col min="1290" max="1537" width="9.140625" style="22"/>
    <col min="1538" max="1538" width="16.42578125" style="22" customWidth="1"/>
    <col min="1539" max="1539" width="14.5703125" style="22" customWidth="1"/>
    <col min="1540" max="1540" width="30.42578125" style="22" customWidth="1"/>
    <col min="1541" max="1541" width="12.140625" style="22" customWidth="1"/>
    <col min="1542" max="1545" width="15.28515625" style="22" customWidth="1"/>
    <col min="1546" max="1793" width="9.140625" style="22"/>
    <col min="1794" max="1794" width="16.42578125" style="22" customWidth="1"/>
    <col min="1795" max="1795" width="14.5703125" style="22" customWidth="1"/>
    <col min="1796" max="1796" width="30.42578125" style="22" customWidth="1"/>
    <col min="1797" max="1797" width="12.140625" style="22" customWidth="1"/>
    <col min="1798" max="1801" width="15.28515625" style="22" customWidth="1"/>
    <col min="1802" max="2049" width="9.140625" style="22"/>
    <col min="2050" max="2050" width="16.42578125" style="22" customWidth="1"/>
    <col min="2051" max="2051" width="14.5703125" style="22" customWidth="1"/>
    <col min="2052" max="2052" width="30.42578125" style="22" customWidth="1"/>
    <col min="2053" max="2053" width="12.140625" style="22" customWidth="1"/>
    <col min="2054" max="2057" width="15.28515625" style="22" customWidth="1"/>
    <col min="2058" max="2305" width="9.140625" style="22"/>
    <col min="2306" max="2306" width="16.42578125" style="22" customWidth="1"/>
    <col min="2307" max="2307" width="14.5703125" style="22" customWidth="1"/>
    <col min="2308" max="2308" width="30.42578125" style="22" customWidth="1"/>
    <col min="2309" max="2309" width="12.140625" style="22" customWidth="1"/>
    <col min="2310" max="2313" width="15.28515625" style="22" customWidth="1"/>
    <col min="2314" max="2561" width="9.140625" style="22"/>
    <col min="2562" max="2562" width="16.42578125" style="22" customWidth="1"/>
    <col min="2563" max="2563" width="14.5703125" style="22" customWidth="1"/>
    <col min="2564" max="2564" width="30.42578125" style="22" customWidth="1"/>
    <col min="2565" max="2565" width="12.140625" style="22" customWidth="1"/>
    <col min="2566" max="2569" width="15.28515625" style="22" customWidth="1"/>
    <col min="2570" max="2817" width="9.140625" style="22"/>
    <col min="2818" max="2818" width="16.42578125" style="22" customWidth="1"/>
    <col min="2819" max="2819" width="14.5703125" style="22" customWidth="1"/>
    <col min="2820" max="2820" width="30.42578125" style="22" customWidth="1"/>
    <col min="2821" max="2821" width="12.140625" style="22" customWidth="1"/>
    <col min="2822" max="2825" width="15.28515625" style="22" customWidth="1"/>
    <col min="2826" max="3073" width="9.140625" style="22"/>
    <col min="3074" max="3074" width="16.42578125" style="22" customWidth="1"/>
    <col min="3075" max="3075" width="14.5703125" style="22" customWidth="1"/>
    <col min="3076" max="3076" width="30.42578125" style="22" customWidth="1"/>
    <col min="3077" max="3077" width="12.140625" style="22" customWidth="1"/>
    <col min="3078" max="3081" width="15.28515625" style="22" customWidth="1"/>
    <col min="3082" max="3329" width="9.140625" style="22"/>
    <col min="3330" max="3330" width="16.42578125" style="22" customWidth="1"/>
    <col min="3331" max="3331" width="14.5703125" style="22" customWidth="1"/>
    <col min="3332" max="3332" width="30.42578125" style="22" customWidth="1"/>
    <col min="3333" max="3333" width="12.140625" style="22" customWidth="1"/>
    <col min="3334" max="3337" width="15.28515625" style="22" customWidth="1"/>
    <col min="3338" max="3585" width="9.140625" style="22"/>
    <col min="3586" max="3586" width="16.42578125" style="22" customWidth="1"/>
    <col min="3587" max="3587" width="14.5703125" style="22" customWidth="1"/>
    <col min="3588" max="3588" width="30.42578125" style="22" customWidth="1"/>
    <col min="3589" max="3589" width="12.140625" style="22" customWidth="1"/>
    <col min="3590" max="3593" width="15.28515625" style="22" customWidth="1"/>
    <col min="3594" max="3841" width="9.140625" style="22"/>
    <col min="3842" max="3842" width="16.42578125" style="22" customWidth="1"/>
    <col min="3843" max="3843" width="14.5703125" style="22" customWidth="1"/>
    <col min="3844" max="3844" width="30.42578125" style="22" customWidth="1"/>
    <col min="3845" max="3845" width="12.140625" style="22" customWidth="1"/>
    <col min="3846" max="3849" width="15.28515625" style="22" customWidth="1"/>
    <col min="3850" max="4097" width="9.140625" style="22"/>
    <col min="4098" max="4098" width="16.42578125" style="22" customWidth="1"/>
    <col min="4099" max="4099" width="14.5703125" style="22" customWidth="1"/>
    <col min="4100" max="4100" width="30.42578125" style="22" customWidth="1"/>
    <col min="4101" max="4101" width="12.140625" style="22" customWidth="1"/>
    <col min="4102" max="4105" width="15.28515625" style="22" customWidth="1"/>
    <col min="4106" max="4353" width="9.140625" style="22"/>
    <col min="4354" max="4354" width="16.42578125" style="22" customWidth="1"/>
    <col min="4355" max="4355" width="14.5703125" style="22" customWidth="1"/>
    <col min="4356" max="4356" width="30.42578125" style="22" customWidth="1"/>
    <col min="4357" max="4357" width="12.140625" style="22" customWidth="1"/>
    <col min="4358" max="4361" width="15.28515625" style="22" customWidth="1"/>
    <col min="4362" max="4609" width="9.140625" style="22"/>
    <col min="4610" max="4610" width="16.42578125" style="22" customWidth="1"/>
    <col min="4611" max="4611" width="14.5703125" style="22" customWidth="1"/>
    <col min="4612" max="4612" width="30.42578125" style="22" customWidth="1"/>
    <col min="4613" max="4613" width="12.140625" style="22" customWidth="1"/>
    <col min="4614" max="4617" width="15.28515625" style="22" customWidth="1"/>
    <col min="4618" max="4865" width="9.140625" style="22"/>
    <col min="4866" max="4866" width="16.42578125" style="22" customWidth="1"/>
    <col min="4867" max="4867" width="14.5703125" style="22" customWidth="1"/>
    <col min="4868" max="4868" width="30.42578125" style="22" customWidth="1"/>
    <col min="4869" max="4869" width="12.140625" style="22" customWidth="1"/>
    <col min="4870" max="4873" width="15.28515625" style="22" customWidth="1"/>
    <col min="4874" max="5121" width="9.140625" style="22"/>
    <col min="5122" max="5122" width="16.42578125" style="22" customWidth="1"/>
    <col min="5123" max="5123" width="14.5703125" style="22" customWidth="1"/>
    <col min="5124" max="5124" width="30.42578125" style="22" customWidth="1"/>
    <col min="5125" max="5125" width="12.140625" style="22" customWidth="1"/>
    <col min="5126" max="5129" width="15.28515625" style="22" customWidth="1"/>
    <col min="5130" max="5377" width="9.140625" style="22"/>
    <col min="5378" max="5378" width="16.42578125" style="22" customWidth="1"/>
    <col min="5379" max="5379" width="14.5703125" style="22" customWidth="1"/>
    <col min="5380" max="5380" width="30.42578125" style="22" customWidth="1"/>
    <col min="5381" max="5381" width="12.140625" style="22" customWidth="1"/>
    <col min="5382" max="5385" width="15.28515625" style="22" customWidth="1"/>
    <col min="5386" max="5633" width="9.140625" style="22"/>
    <col min="5634" max="5634" width="16.42578125" style="22" customWidth="1"/>
    <col min="5635" max="5635" width="14.5703125" style="22" customWidth="1"/>
    <col min="5636" max="5636" width="30.42578125" style="22" customWidth="1"/>
    <col min="5637" max="5637" width="12.140625" style="22" customWidth="1"/>
    <col min="5638" max="5641" width="15.28515625" style="22" customWidth="1"/>
    <col min="5642" max="5889" width="9.140625" style="22"/>
    <col min="5890" max="5890" width="16.42578125" style="22" customWidth="1"/>
    <col min="5891" max="5891" width="14.5703125" style="22" customWidth="1"/>
    <col min="5892" max="5892" width="30.42578125" style="22" customWidth="1"/>
    <col min="5893" max="5893" width="12.140625" style="22" customWidth="1"/>
    <col min="5894" max="5897" width="15.28515625" style="22" customWidth="1"/>
    <col min="5898" max="6145" width="9.140625" style="22"/>
    <col min="6146" max="6146" width="16.42578125" style="22" customWidth="1"/>
    <col min="6147" max="6147" width="14.5703125" style="22" customWidth="1"/>
    <col min="6148" max="6148" width="30.42578125" style="22" customWidth="1"/>
    <col min="6149" max="6149" width="12.140625" style="22" customWidth="1"/>
    <col min="6150" max="6153" width="15.28515625" style="22" customWidth="1"/>
    <col min="6154" max="6401" width="9.140625" style="22"/>
    <col min="6402" max="6402" width="16.42578125" style="22" customWidth="1"/>
    <col min="6403" max="6403" width="14.5703125" style="22" customWidth="1"/>
    <col min="6404" max="6404" width="30.42578125" style="22" customWidth="1"/>
    <col min="6405" max="6405" width="12.140625" style="22" customWidth="1"/>
    <col min="6406" max="6409" width="15.28515625" style="22" customWidth="1"/>
    <col min="6410" max="6657" width="9.140625" style="22"/>
    <col min="6658" max="6658" width="16.42578125" style="22" customWidth="1"/>
    <col min="6659" max="6659" width="14.5703125" style="22" customWidth="1"/>
    <col min="6660" max="6660" width="30.42578125" style="22" customWidth="1"/>
    <col min="6661" max="6661" width="12.140625" style="22" customWidth="1"/>
    <col min="6662" max="6665" width="15.28515625" style="22" customWidth="1"/>
    <col min="6666" max="6913" width="9.140625" style="22"/>
    <col min="6914" max="6914" width="16.42578125" style="22" customWidth="1"/>
    <col min="6915" max="6915" width="14.5703125" style="22" customWidth="1"/>
    <col min="6916" max="6916" width="30.42578125" style="22" customWidth="1"/>
    <col min="6917" max="6917" width="12.140625" style="22" customWidth="1"/>
    <col min="6918" max="6921" width="15.28515625" style="22" customWidth="1"/>
    <col min="6922" max="7169" width="9.140625" style="22"/>
    <col min="7170" max="7170" width="16.42578125" style="22" customWidth="1"/>
    <col min="7171" max="7171" width="14.5703125" style="22" customWidth="1"/>
    <col min="7172" max="7172" width="30.42578125" style="22" customWidth="1"/>
    <col min="7173" max="7173" width="12.140625" style="22" customWidth="1"/>
    <col min="7174" max="7177" width="15.28515625" style="22" customWidth="1"/>
    <col min="7178" max="7425" width="9.140625" style="22"/>
    <col min="7426" max="7426" width="16.42578125" style="22" customWidth="1"/>
    <col min="7427" max="7427" width="14.5703125" style="22" customWidth="1"/>
    <col min="7428" max="7428" width="30.42578125" style="22" customWidth="1"/>
    <col min="7429" max="7429" width="12.140625" style="22" customWidth="1"/>
    <col min="7430" max="7433" width="15.28515625" style="22" customWidth="1"/>
    <col min="7434" max="7681" width="9.140625" style="22"/>
    <col min="7682" max="7682" width="16.42578125" style="22" customWidth="1"/>
    <col min="7683" max="7683" width="14.5703125" style="22" customWidth="1"/>
    <col min="7684" max="7684" width="30.42578125" style="22" customWidth="1"/>
    <col min="7685" max="7685" width="12.140625" style="22" customWidth="1"/>
    <col min="7686" max="7689" width="15.28515625" style="22" customWidth="1"/>
    <col min="7690" max="7937" width="9.140625" style="22"/>
    <col min="7938" max="7938" width="16.42578125" style="22" customWidth="1"/>
    <col min="7939" max="7939" width="14.5703125" style="22" customWidth="1"/>
    <col min="7940" max="7940" width="30.42578125" style="22" customWidth="1"/>
    <col min="7941" max="7941" width="12.140625" style="22" customWidth="1"/>
    <col min="7942" max="7945" width="15.28515625" style="22" customWidth="1"/>
    <col min="7946" max="8193" width="9.140625" style="22"/>
    <col min="8194" max="8194" width="16.42578125" style="22" customWidth="1"/>
    <col min="8195" max="8195" width="14.5703125" style="22" customWidth="1"/>
    <col min="8196" max="8196" width="30.42578125" style="22" customWidth="1"/>
    <col min="8197" max="8197" width="12.140625" style="22" customWidth="1"/>
    <col min="8198" max="8201" width="15.28515625" style="22" customWidth="1"/>
    <col min="8202" max="8449" width="9.140625" style="22"/>
    <col min="8450" max="8450" width="16.42578125" style="22" customWidth="1"/>
    <col min="8451" max="8451" width="14.5703125" style="22" customWidth="1"/>
    <col min="8452" max="8452" width="30.42578125" style="22" customWidth="1"/>
    <col min="8453" max="8453" width="12.140625" style="22" customWidth="1"/>
    <col min="8454" max="8457" width="15.28515625" style="22" customWidth="1"/>
    <col min="8458" max="8705" width="9.140625" style="22"/>
    <col min="8706" max="8706" width="16.42578125" style="22" customWidth="1"/>
    <col min="8707" max="8707" width="14.5703125" style="22" customWidth="1"/>
    <col min="8708" max="8708" width="30.42578125" style="22" customWidth="1"/>
    <col min="8709" max="8709" width="12.140625" style="22" customWidth="1"/>
    <col min="8710" max="8713" width="15.28515625" style="22" customWidth="1"/>
    <col min="8714" max="8961" width="9.140625" style="22"/>
    <col min="8962" max="8962" width="16.42578125" style="22" customWidth="1"/>
    <col min="8963" max="8963" width="14.5703125" style="22" customWidth="1"/>
    <col min="8964" max="8964" width="30.42578125" style="22" customWidth="1"/>
    <col min="8965" max="8965" width="12.140625" style="22" customWidth="1"/>
    <col min="8966" max="8969" width="15.28515625" style="22" customWidth="1"/>
    <col min="8970" max="9217" width="9.140625" style="22"/>
    <col min="9218" max="9218" width="16.42578125" style="22" customWidth="1"/>
    <col min="9219" max="9219" width="14.5703125" style="22" customWidth="1"/>
    <col min="9220" max="9220" width="30.42578125" style="22" customWidth="1"/>
    <col min="9221" max="9221" width="12.140625" style="22" customWidth="1"/>
    <col min="9222" max="9225" width="15.28515625" style="22" customWidth="1"/>
    <col min="9226" max="9473" width="9.140625" style="22"/>
    <col min="9474" max="9474" width="16.42578125" style="22" customWidth="1"/>
    <col min="9475" max="9475" width="14.5703125" style="22" customWidth="1"/>
    <col min="9476" max="9476" width="30.42578125" style="22" customWidth="1"/>
    <col min="9477" max="9477" width="12.140625" style="22" customWidth="1"/>
    <col min="9478" max="9481" width="15.28515625" style="22" customWidth="1"/>
    <col min="9482" max="9729" width="9.140625" style="22"/>
    <col min="9730" max="9730" width="16.42578125" style="22" customWidth="1"/>
    <col min="9731" max="9731" width="14.5703125" style="22" customWidth="1"/>
    <col min="9732" max="9732" width="30.42578125" style="22" customWidth="1"/>
    <col min="9733" max="9733" width="12.140625" style="22" customWidth="1"/>
    <col min="9734" max="9737" width="15.28515625" style="22" customWidth="1"/>
    <col min="9738" max="9985" width="9.140625" style="22"/>
    <col min="9986" max="9986" width="16.42578125" style="22" customWidth="1"/>
    <col min="9987" max="9987" width="14.5703125" style="22" customWidth="1"/>
    <col min="9988" max="9988" width="30.42578125" style="22" customWidth="1"/>
    <col min="9989" max="9989" width="12.140625" style="22" customWidth="1"/>
    <col min="9990" max="9993" width="15.28515625" style="22" customWidth="1"/>
    <col min="9994" max="10241" width="9.140625" style="22"/>
    <col min="10242" max="10242" width="16.42578125" style="22" customWidth="1"/>
    <col min="10243" max="10243" width="14.5703125" style="22" customWidth="1"/>
    <col min="10244" max="10244" width="30.42578125" style="22" customWidth="1"/>
    <col min="10245" max="10245" width="12.140625" style="22" customWidth="1"/>
    <col min="10246" max="10249" width="15.28515625" style="22" customWidth="1"/>
    <col min="10250" max="10497" width="9.140625" style="22"/>
    <col min="10498" max="10498" width="16.42578125" style="22" customWidth="1"/>
    <col min="10499" max="10499" width="14.5703125" style="22" customWidth="1"/>
    <col min="10500" max="10500" width="30.42578125" style="22" customWidth="1"/>
    <col min="10501" max="10501" width="12.140625" style="22" customWidth="1"/>
    <col min="10502" max="10505" width="15.28515625" style="22" customWidth="1"/>
    <col min="10506" max="10753" width="9.140625" style="22"/>
    <col min="10754" max="10754" width="16.42578125" style="22" customWidth="1"/>
    <col min="10755" max="10755" width="14.5703125" style="22" customWidth="1"/>
    <col min="10756" max="10756" width="30.42578125" style="22" customWidth="1"/>
    <col min="10757" max="10757" width="12.140625" style="22" customWidth="1"/>
    <col min="10758" max="10761" width="15.28515625" style="22" customWidth="1"/>
    <col min="10762" max="11009" width="9.140625" style="22"/>
    <col min="11010" max="11010" width="16.42578125" style="22" customWidth="1"/>
    <col min="11011" max="11011" width="14.5703125" style="22" customWidth="1"/>
    <col min="11012" max="11012" width="30.42578125" style="22" customWidth="1"/>
    <col min="11013" max="11013" width="12.140625" style="22" customWidth="1"/>
    <col min="11014" max="11017" width="15.28515625" style="22" customWidth="1"/>
    <col min="11018" max="11265" width="9.140625" style="22"/>
    <col min="11266" max="11266" width="16.42578125" style="22" customWidth="1"/>
    <col min="11267" max="11267" width="14.5703125" style="22" customWidth="1"/>
    <col min="11268" max="11268" width="30.42578125" style="22" customWidth="1"/>
    <col min="11269" max="11269" width="12.140625" style="22" customWidth="1"/>
    <col min="11270" max="11273" width="15.28515625" style="22" customWidth="1"/>
    <col min="11274" max="11521" width="9.140625" style="22"/>
    <col min="11522" max="11522" width="16.42578125" style="22" customWidth="1"/>
    <col min="11523" max="11523" width="14.5703125" style="22" customWidth="1"/>
    <col min="11524" max="11524" width="30.42578125" style="22" customWidth="1"/>
    <col min="11525" max="11525" width="12.140625" style="22" customWidth="1"/>
    <col min="11526" max="11529" width="15.28515625" style="22" customWidth="1"/>
    <col min="11530" max="11777" width="9.140625" style="22"/>
    <col min="11778" max="11778" width="16.42578125" style="22" customWidth="1"/>
    <col min="11779" max="11779" width="14.5703125" style="22" customWidth="1"/>
    <col min="11780" max="11780" width="30.42578125" style="22" customWidth="1"/>
    <col min="11781" max="11781" width="12.140625" style="22" customWidth="1"/>
    <col min="11782" max="11785" width="15.28515625" style="22" customWidth="1"/>
    <col min="11786" max="12033" width="9.140625" style="22"/>
    <col min="12034" max="12034" width="16.42578125" style="22" customWidth="1"/>
    <col min="12035" max="12035" width="14.5703125" style="22" customWidth="1"/>
    <col min="12036" max="12036" width="30.42578125" style="22" customWidth="1"/>
    <col min="12037" max="12037" width="12.140625" style="22" customWidth="1"/>
    <col min="12038" max="12041" width="15.28515625" style="22" customWidth="1"/>
    <col min="12042" max="12289" width="9.140625" style="22"/>
    <col min="12290" max="12290" width="16.42578125" style="22" customWidth="1"/>
    <col min="12291" max="12291" width="14.5703125" style="22" customWidth="1"/>
    <col min="12292" max="12292" width="30.42578125" style="22" customWidth="1"/>
    <col min="12293" max="12293" width="12.140625" style="22" customWidth="1"/>
    <col min="12294" max="12297" width="15.28515625" style="22" customWidth="1"/>
    <col min="12298" max="12545" width="9.140625" style="22"/>
    <col min="12546" max="12546" width="16.42578125" style="22" customWidth="1"/>
    <col min="12547" max="12547" width="14.5703125" style="22" customWidth="1"/>
    <col min="12548" max="12548" width="30.42578125" style="22" customWidth="1"/>
    <col min="12549" max="12549" width="12.140625" style="22" customWidth="1"/>
    <col min="12550" max="12553" width="15.28515625" style="22" customWidth="1"/>
    <col min="12554" max="12801" width="9.140625" style="22"/>
    <col min="12802" max="12802" width="16.42578125" style="22" customWidth="1"/>
    <col min="12803" max="12803" width="14.5703125" style="22" customWidth="1"/>
    <col min="12804" max="12804" width="30.42578125" style="22" customWidth="1"/>
    <col min="12805" max="12805" width="12.140625" style="22" customWidth="1"/>
    <col min="12806" max="12809" width="15.28515625" style="22" customWidth="1"/>
    <col min="12810" max="13057" width="9.140625" style="22"/>
    <col min="13058" max="13058" width="16.42578125" style="22" customWidth="1"/>
    <col min="13059" max="13059" width="14.5703125" style="22" customWidth="1"/>
    <col min="13060" max="13060" width="30.42578125" style="22" customWidth="1"/>
    <col min="13061" max="13061" width="12.140625" style="22" customWidth="1"/>
    <col min="13062" max="13065" width="15.28515625" style="22" customWidth="1"/>
    <col min="13066" max="13313" width="9.140625" style="22"/>
    <col min="13314" max="13314" width="16.42578125" style="22" customWidth="1"/>
    <col min="13315" max="13315" width="14.5703125" style="22" customWidth="1"/>
    <col min="13316" max="13316" width="30.42578125" style="22" customWidth="1"/>
    <col min="13317" max="13317" width="12.140625" style="22" customWidth="1"/>
    <col min="13318" max="13321" width="15.28515625" style="22" customWidth="1"/>
    <col min="13322" max="13569" width="9.140625" style="22"/>
    <col min="13570" max="13570" width="16.42578125" style="22" customWidth="1"/>
    <col min="13571" max="13571" width="14.5703125" style="22" customWidth="1"/>
    <col min="13572" max="13572" width="30.42578125" style="22" customWidth="1"/>
    <col min="13573" max="13573" width="12.140625" style="22" customWidth="1"/>
    <col min="13574" max="13577" width="15.28515625" style="22" customWidth="1"/>
    <col min="13578" max="13825" width="9.140625" style="22"/>
    <col min="13826" max="13826" width="16.42578125" style="22" customWidth="1"/>
    <col min="13827" max="13827" width="14.5703125" style="22" customWidth="1"/>
    <col min="13828" max="13828" width="30.42578125" style="22" customWidth="1"/>
    <col min="13829" max="13829" width="12.140625" style="22" customWidth="1"/>
    <col min="13830" max="13833" width="15.28515625" style="22" customWidth="1"/>
    <col min="13834" max="14081" width="9.140625" style="22"/>
    <col min="14082" max="14082" width="16.42578125" style="22" customWidth="1"/>
    <col min="14083" max="14083" width="14.5703125" style="22" customWidth="1"/>
    <col min="14084" max="14084" width="30.42578125" style="22" customWidth="1"/>
    <col min="14085" max="14085" width="12.140625" style="22" customWidth="1"/>
    <col min="14086" max="14089" width="15.28515625" style="22" customWidth="1"/>
    <col min="14090" max="14337" width="9.140625" style="22"/>
    <col min="14338" max="14338" width="16.42578125" style="22" customWidth="1"/>
    <col min="14339" max="14339" width="14.5703125" style="22" customWidth="1"/>
    <col min="14340" max="14340" width="30.42578125" style="22" customWidth="1"/>
    <col min="14341" max="14341" width="12.140625" style="22" customWidth="1"/>
    <col min="14342" max="14345" width="15.28515625" style="22" customWidth="1"/>
    <col min="14346" max="14593" width="9.140625" style="22"/>
    <col min="14594" max="14594" width="16.42578125" style="22" customWidth="1"/>
    <col min="14595" max="14595" width="14.5703125" style="22" customWidth="1"/>
    <col min="14596" max="14596" width="30.42578125" style="22" customWidth="1"/>
    <col min="14597" max="14597" width="12.140625" style="22" customWidth="1"/>
    <col min="14598" max="14601" width="15.28515625" style="22" customWidth="1"/>
    <col min="14602" max="14849" width="9.140625" style="22"/>
    <col min="14850" max="14850" width="16.42578125" style="22" customWidth="1"/>
    <col min="14851" max="14851" width="14.5703125" style="22" customWidth="1"/>
    <col min="14852" max="14852" width="30.42578125" style="22" customWidth="1"/>
    <col min="14853" max="14853" width="12.140625" style="22" customWidth="1"/>
    <col min="14854" max="14857" width="15.28515625" style="22" customWidth="1"/>
    <col min="14858" max="15105" width="9.140625" style="22"/>
    <col min="15106" max="15106" width="16.42578125" style="22" customWidth="1"/>
    <col min="15107" max="15107" width="14.5703125" style="22" customWidth="1"/>
    <col min="15108" max="15108" width="30.42578125" style="22" customWidth="1"/>
    <col min="15109" max="15109" width="12.140625" style="22" customWidth="1"/>
    <col min="15110" max="15113" width="15.28515625" style="22" customWidth="1"/>
    <col min="15114" max="15361" width="9.140625" style="22"/>
    <col min="15362" max="15362" width="16.42578125" style="22" customWidth="1"/>
    <col min="15363" max="15363" width="14.5703125" style="22" customWidth="1"/>
    <col min="15364" max="15364" width="30.42578125" style="22" customWidth="1"/>
    <col min="15365" max="15365" width="12.140625" style="22" customWidth="1"/>
    <col min="15366" max="15369" width="15.28515625" style="22" customWidth="1"/>
    <col min="15370" max="15617" width="9.140625" style="22"/>
    <col min="15618" max="15618" width="16.42578125" style="22" customWidth="1"/>
    <col min="15619" max="15619" width="14.5703125" style="22" customWidth="1"/>
    <col min="15620" max="15620" width="30.42578125" style="22" customWidth="1"/>
    <col min="15621" max="15621" width="12.140625" style="22" customWidth="1"/>
    <col min="15622" max="15625" width="15.28515625" style="22" customWidth="1"/>
    <col min="15626" max="15873" width="9.140625" style="22"/>
    <col min="15874" max="15874" width="16.42578125" style="22" customWidth="1"/>
    <col min="15875" max="15875" width="14.5703125" style="22" customWidth="1"/>
    <col min="15876" max="15876" width="30.42578125" style="22" customWidth="1"/>
    <col min="15877" max="15877" width="12.140625" style="22" customWidth="1"/>
    <col min="15878" max="15881" width="15.28515625" style="22" customWidth="1"/>
    <col min="15882" max="16129" width="9.140625" style="22"/>
    <col min="16130" max="16130" width="16.42578125" style="22" customWidth="1"/>
    <col min="16131" max="16131" width="14.5703125" style="22" customWidth="1"/>
    <col min="16132" max="16132" width="30.42578125" style="22" customWidth="1"/>
    <col min="16133" max="16133" width="12.140625" style="22" customWidth="1"/>
    <col min="16134" max="16137" width="15.28515625" style="22" customWidth="1"/>
    <col min="16138" max="16384" width="9.140625" style="22"/>
  </cols>
  <sheetData>
    <row r="1" spans="1:39" ht="32.25" customHeight="1">
      <c r="B1" s="70" t="s">
        <v>0</v>
      </c>
      <c r="C1" s="71"/>
      <c r="D1" s="71"/>
      <c r="E1" s="71"/>
      <c r="F1" s="71"/>
      <c r="G1" s="71"/>
      <c r="H1" s="71"/>
      <c r="I1" s="72"/>
    </row>
    <row r="2" spans="1:39" s="2" customFormat="1" ht="15" customHeight="1">
      <c r="A2" s="21"/>
      <c r="B2" s="73"/>
      <c r="C2" s="63"/>
      <c r="D2" s="63"/>
      <c r="E2" s="63"/>
      <c r="F2" s="63"/>
      <c r="G2" s="63"/>
      <c r="H2" s="63"/>
      <c r="I2" s="74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9" s="24" customFormat="1" ht="18" customHeight="1">
      <c r="A3" s="23"/>
      <c r="B3" s="42" t="s">
        <v>15</v>
      </c>
      <c r="C3" s="43"/>
      <c r="D3" s="37"/>
      <c r="E3" s="36" t="s">
        <v>16</v>
      </c>
      <c r="F3" s="36"/>
      <c r="G3" s="38"/>
      <c r="H3" s="17"/>
      <c r="I3" s="1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9" s="24" customFormat="1" ht="18" customHeight="1">
      <c r="A4" s="23"/>
      <c r="B4" s="49" t="s">
        <v>17</v>
      </c>
      <c r="C4" s="50"/>
      <c r="D4" s="39"/>
      <c r="E4" s="51" t="s">
        <v>39</v>
      </c>
      <c r="F4" s="51"/>
      <c r="G4" s="40"/>
      <c r="H4" s="19"/>
      <c r="I4" s="2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9" ht="6" customHeight="1">
      <c r="B5" s="5"/>
      <c r="C5" s="6"/>
      <c r="D5" s="7"/>
      <c r="E5" s="7"/>
      <c r="F5" s="7"/>
      <c r="G5" s="7"/>
      <c r="H5" s="7"/>
      <c r="I5" s="8"/>
    </row>
    <row r="6" spans="1:39" ht="15" customHeight="1">
      <c r="B6" s="75" t="s">
        <v>43</v>
      </c>
      <c r="C6" s="44"/>
      <c r="D6" s="44"/>
      <c r="E6" s="44"/>
      <c r="F6" s="45"/>
      <c r="G6" s="45"/>
      <c r="H6" s="45"/>
      <c r="I6" s="76"/>
    </row>
    <row r="7" spans="1:39">
      <c r="B7" s="77" t="s">
        <v>14</v>
      </c>
      <c r="C7" s="46" t="s">
        <v>1</v>
      </c>
      <c r="D7" s="47" t="s">
        <v>2</v>
      </c>
      <c r="E7" s="48"/>
      <c r="F7" s="9" t="s">
        <v>3</v>
      </c>
      <c r="G7" s="9" t="s">
        <v>4</v>
      </c>
      <c r="H7" s="10" t="s">
        <v>5</v>
      </c>
      <c r="I7" s="78" t="s">
        <v>6</v>
      </c>
    </row>
    <row r="8" spans="1:39" ht="84.75" customHeight="1">
      <c r="B8" s="77"/>
      <c r="C8" s="47"/>
      <c r="D8" s="47"/>
      <c r="E8" s="48"/>
      <c r="F8" s="16" t="s">
        <v>7</v>
      </c>
      <c r="G8" s="16" t="s">
        <v>8</v>
      </c>
      <c r="H8" s="16" t="s">
        <v>9</v>
      </c>
      <c r="I8" s="79" t="s">
        <v>10</v>
      </c>
    </row>
    <row r="9" spans="1:39" ht="71.25" customHeight="1">
      <c r="B9" s="80" t="s">
        <v>29</v>
      </c>
      <c r="C9" s="29" t="s">
        <v>31</v>
      </c>
      <c r="D9" s="53" t="s">
        <v>30</v>
      </c>
      <c r="E9" s="53"/>
      <c r="F9" s="30">
        <v>3689.97</v>
      </c>
      <c r="G9" s="30">
        <v>2894.43</v>
      </c>
      <c r="H9" s="31">
        <v>3320.2</v>
      </c>
      <c r="I9" s="81">
        <v>4034.63</v>
      </c>
    </row>
    <row r="10" spans="1:39" ht="66.75" hidden="1" customHeight="1">
      <c r="B10" s="82" t="s">
        <v>18</v>
      </c>
      <c r="C10" s="32" t="s">
        <v>19</v>
      </c>
      <c r="D10" s="54"/>
      <c r="E10" s="54"/>
      <c r="F10" s="33"/>
      <c r="G10" s="33"/>
      <c r="H10" s="34"/>
      <c r="I10" s="83"/>
    </row>
    <row r="11" spans="1:39" ht="58.5" customHeight="1">
      <c r="B11" s="82" t="s">
        <v>34</v>
      </c>
      <c r="C11" s="32" t="s">
        <v>32</v>
      </c>
      <c r="D11" s="60" t="s">
        <v>33</v>
      </c>
      <c r="E11" s="61"/>
      <c r="F11" s="33" t="s">
        <v>35</v>
      </c>
      <c r="G11" s="33" t="s">
        <v>35</v>
      </c>
      <c r="H11" s="34">
        <v>2289.2399999999998</v>
      </c>
      <c r="I11" s="83" t="s">
        <v>35</v>
      </c>
    </row>
    <row r="12" spans="1:39" ht="62.25" customHeight="1">
      <c r="B12" s="80" t="s">
        <v>36</v>
      </c>
      <c r="C12" s="28" t="s">
        <v>37</v>
      </c>
      <c r="D12" s="55" t="s">
        <v>38</v>
      </c>
      <c r="E12" s="56"/>
      <c r="F12" s="28">
        <v>2502.1</v>
      </c>
      <c r="G12" s="28">
        <v>1872.16</v>
      </c>
      <c r="H12" s="35">
        <v>2457.0300000000002</v>
      </c>
      <c r="I12" s="84">
        <v>2517.1799999999998</v>
      </c>
    </row>
    <row r="13" spans="1:39" ht="15" customHeight="1">
      <c r="B13" s="85" t="s">
        <v>11</v>
      </c>
      <c r="C13" s="57"/>
      <c r="D13" s="57"/>
      <c r="E13" s="57"/>
      <c r="F13" s="11">
        <f>AVERAGE(F9:F12)</f>
        <v>3096.0349999999999</v>
      </c>
      <c r="G13" s="11">
        <f>AVERAGE(G9:G12)</f>
        <v>2383.2950000000001</v>
      </c>
      <c r="H13" s="12">
        <f>AVERAGE(H9:H12)</f>
        <v>2688.8233333333333</v>
      </c>
      <c r="I13" s="86">
        <f>AVERAGE(I9:I12)</f>
        <v>3275.9049999999997</v>
      </c>
    </row>
    <row r="14" spans="1:39" s="2" customFormat="1" ht="11.25">
      <c r="A14" s="4"/>
      <c r="B14" s="87"/>
      <c r="C14" s="58"/>
      <c r="D14" s="58"/>
      <c r="E14" s="58"/>
      <c r="F14" s="58"/>
      <c r="G14" s="58"/>
      <c r="H14" s="58"/>
      <c r="I14" s="8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3"/>
      <c r="AK14" s="3"/>
      <c r="AL14" s="3"/>
      <c r="AM14" s="3"/>
    </row>
    <row r="15" spans="1:39" s="15" customFormat="1" ht="21.75" customHeight="1">
      <c r="A15" s="13"/>
      <c r="B15" s="89" t="s">
        <v>12</v>
      </c>
      <c r="C15" s="59"/>
      <c r="D15" s="59"/>
      <c r="E15" s="59"/>
      <c r="F15" s="59"/>
      <c r="G15" s="59"/>
      <c r="H15" s="59"/>
      <c r="I15" s="90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4"/>
      <c r="AK15" s="14"/>
      <c r="AL15" s="14"/>
      <c r="AM15" s="14"/>
    </row>
    <row r="16" spans="1:39" s="2" customFormat="1" ht="26.1" customHeight="1">
      <c r="A16" s="4"/>
      <c r="B16" s="91" t="s">
        <v>20</v>
      </c>
      <c r="C16" s="62"/>
      <c r="D16" s="62"/>
      <c r="E16" s="62"/>
      <c r="F16" s="62"/>
      <c r="G16" s="62"/>
      <c r="H16" s="62"/>
      <c r="I16" s="9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3"/>
      <c r="AK16" s="3"/>
      <c r="AL16" s="3"/>
      <c r="AM16" s="3"/>
    </row>
    <row r="17" spans="1:35" s="2" customFormat="1" ht="16.5" customHeight="1">
      <c r="A17" s="1"/>
      <c r="B17" s="93" t="s">
        <v>21</v>
      </c>
      <c r="C17" s="25" t="s">
        <v>13</v>
      </c>
      <c r="D17" s="25" t="s">
        <v>22</v>
      </c>
      <c r="E17" s="25" t="s">
        <v>23</v>
      </c>
      <c r="F17" s="26" t="s">
        <v>24</v>
      </c>
      <c r="G17" s="26" t="s">
        <v>25</v>
      </c>
      <c r="H17" s="27" t="s">
        <v>26</v>
      </c>
      <c r="I17" s="94" t="s">
        <v>27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s="66" customFormat="1" ht="25.5" customHeight="1">
      <c r="A18" s="64"/>
      <c r="B18" s="95" t="s">
        <v>28</v>
      </c>
      <c r="C18" s="41" t="s">
        <v>40</v>
      </c>
      <c r="D18" s="41" t="s">
        <v>41</v>
      </c>
      <c r="E18" s="68">
        <v>2425.61</v>
      </c>
      <c r="F18" s="65">
        <f>(E18/$F$13)-1</f>
        <v>-0.21654309463555799</v>
      </c>
      <c r="G18" s="65">
        <f>(E18/$G$13)-1</f>
        <v>1.7754831021757678E-2</v>
      </c>
      <c r="H18" s="67">
        <f>(E18/$H$13)-1</f>
        <v>-9.7891642812779289E-2</v>
      </c>
      <c r="I18" s="96">
        <f>(E18/$I$13)-1</f>
        <v>-0.25956033523560651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</row>
    <row r="19" spans="1:35" s="2" customFormat="1" ht="9" customHeight="1">
      <c r="A19" s="1"/>
      <c r="B19" s="97"/>
      <c r="C19" s="52"/>
      <c r="D19" s="52"/>
      <c r="E19" s="52"/>
      <c r="F19" s="52"/>
      <c r="G19" s="52"/>
      <c r="H19" s="52"/>
      <c r="I19" s="9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s="2" customFormat="1" ht="161.25" customHeight="1">
      <c r="A20" s="1"/>
      <c r="B20" s="99" t="s">
        <v>42</v>
      </c>
      <c r="C20" s="100"/>
      <c r="D20" s="100"/>
      <c r="E20" s="100"/>
      <c r="F20" s="100"/>
      <c r="G20" s="100"/>
      <c r="H20" s="100"/>
      <c r="I20" s="10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s="4" customFormat="1" ht="11.25">
      <c r="B21" s="69"/>
      <c r="C21" s="69"/>
      <c r="D21" s="69"/>
      <c r="E21" s="69"/>
      <c r="F21" s="69"/>
      <c r="G21" s="69"/>
      <c r="H21" s="69"/>
      <c r="I21" s="69"/>
    </row>
    <row r="22" spans="1:35" s="21" customFormat="1">
      <c r="B22" s="1"/>
      <c r="C22" s="1"/>
      <c r="D22" s="1"/>
      <c r="E22" s="1"/>
      <c r="F22" s="1"/>
      <c r="G22" s="1"/>
      <c r="H22" s="1"/>
      <c r="I22" s="1"/>
    </row>
    <row r="23" spans="1:35" s="21" customFormat="1">
      <c r="B23" s="1"/>
      <c r="C23" s="1"/>
      <c r="D23" s="1"/>
      <c r="E23" s="1"/>
      <c r="F23" s="1"/>
      <c r="G23" s="1"/>
      <c r="H23" s="1"/>
      <c r="I23" s="1"/>
    </row>
    <row r="24" spans="1:35" s="21" customFormat="1">
      <c r="B24" s="1"/>
      <c r="C24" s="1"/>
      <c r="D24" s="1"/>
      <c r="E24" s="1"/>
      <c r="F24" s="1"/>
      <c r="G24" s="1"/>
      <c r="H24" s="1"/>
      <c r="I24" s="1"/>
    </row>
    <row r="25" spans="1:35" s="21" customFormat="1">
      <c r="B25" s="1"/>
      <c r="C25" s="1"/>
      <c r="D25" s="1"/>
      <c r="E25" s="1"/>
      <c r="F25" s="1"/>
      <c r="G25" s="1"/>
      <c r="H25" s="1"/>
      <c r="I25" s="1"/>
    </row>
    <row r="26" spans="1:35" s="21" customFormat="1">
      <c r="B26" s="1"/>
      <c r="C26" s="1"/>
      <c r="D26" s="1"/>
      <c r="E26" s="1"/>
      <c r="F26" s="1"/>
      <c r="G26" s="1"/>
      <c r="H26" s="1"/>
      <c r="I26" s="1"/>
    </row>
    <row r="27" spans="1:35" s="21" customFormat="1">
      <c r="B27" s="1"/>
      <c r="C27" s="1"/>
      <c r="D27" s="1"/>
      <c r="E27" s="1"/>
      <c r="F27" s="1"/>
      <c r="G27" s="1"/>
      <c r="H27" s="1"/>
      <c r="I27" s="1"/>
    </row>
    <row r="28" spans="1:35" s="21" customFormat="1">
      <c r="B28" s="1"/>
      <c r="C28" s="1"/>
      <c r="D28" s="1"/>
      <c r="E28" s="1"/>
      <c r="F28" s="1"/>
      <c r="G28" s="1"/>
      <c r="H28" s="1"/>
      <c r="I28" s="1"/>
    </row>
    <row r="29" spans="1:35" s="21" customFormat="1">
      <c r="B29" s="1"/>
      <c r="C29" s="1"/>
      <c r="D29" s="1"/>
      <c r="E29" s="1"/>
      <c r="F29" s="1"/>
      <c r="G29" s="1"/>
      <c r="H29" s="1"/>
      <c r="I29" s="1"/>
    </row>
    <row r="30" spans="1:35" s="21" customFormat="1">
      <c r="B30" s="1"/>
      <c r="C30" s="1"/>
      <c r="D30" s="1"/>
      <c r="E30" s="1"/>
      <c r="F30" s="1"/>
      <c r="G30" s="1"/>
      <c r="H30" s="1"/>
      <c r="I30" s="1"/>
    </row>
    <row r="31" spans="1:35" s="21" customFormat="1">
      <c r="B31" s="1"/>
      <c r="C31" s="1"/>
      <c r="D31" s="1"/>
      <c r="E31" s="1"/>
      <c r="F31" s="1"/>
      <c r="G31" s="1"/>
      <c r="H31" s="1"/>
      <c r="I31" s="1"/>
    </row>
    <row r="32" spans="1:35" s="21" customFormat="1">
      <c r="B32" s="1"/>
      <c r="C32" s="1"/>
      <c r="D32" s="1"/>
      <c r="E32" s="1"/>
      <c r="F32" s="1"/>
      <c r="G32" s="1"/>
      <c r="H32" s="1"/>
      <c r="I32" s="1"/>
    </row>
    <row r="33" spans="2:9" s="21" customFormat="1">
      <c r="B33" s="1"/>
      <c r="C33" s="1"/>
      <c r="D33" s="1"/>
      <c r="E33" s="1"/>
      <c r="F33" s="1"/>
      <c r="G33" s="1"/>
      <c r="H33" s="1"/>
      <c r="I33" s="1"/>
    </row>
    <row r="34" spans="2:9" s="21" customFormat="1">
      <c r="B34" s="1"/>
      <c r="C34" s="1"/>
      <c r="D34" s="1"/>
      <c r="E34" s="1"/>
      <c r="F34" s="1"/>
      <c r="G34" s="1"/>
      <c r="H34" s="1"/>
      <c r="I34" s="1"/>
    </row>
    <row r="35" spans="2:9" s="21" customFormat="1">
      <c r="B35" s="1"/>
      <c r="C35" s="1"/>
      <c r="D35" s="1"/>
      <c r="E35" s="1"/>
      <c r="F35" s="1"/>
      <c r="G35" s="1"/>
      <c r="H35" s="1"/>
      <c r="I35" s="1"/>
    </row>
    <row r="36" spans="2:9" s="21" customFormat="1">
      <c r="B36" s="1"/>
      <c r="C36" s="1"/>
      <c r="D36" s="1"/>
      <c r="E36" s="1"/>
      <c r="F36" s="1"/>
      <c r="G36" s="1"/>
      <c r="H36" s="1"/>
      <c r="I36" s="1"/>
    </row>
    <row r="37" spans="2:9" s="21" customFormat="1">
      <c r="B37" s="1"/>
      <c r="C37" s="1"/>
      <c r="D37" s="1"/>
      <c r="E37" s="1"/>
      <c r="F37" s="1"/>
      <c r="G37" s="1"/>
      <c r="H37" s="1"/>
      <c r="I37" s="1"/>
    </row>
    <row r="38" spans="2:9" s="21" customFormat="1">
      <c r="B38" s="1"/>
      <c r="C38" s="1"/>
      <c r="D38" s="1"/>
      <c r="E38" s="1"/>
      <c r="F38" s="1"/>
      <c r="G38" s="1"/>
      <c r="H38" s="1"/>
      <c r="I38" s="1"/>
    </row>
    <row r="39" spans="2:9" s="21" customFormat="1">
      <c r="B39" s="1"/>
      <c r="C39" s="1"/>
      <c r="D39" s="1"/>
      <c r="E39" s="1"/>
      <c r="F39" s="1"/>
      <c r="G39" s="1"/>
      <c r="H39" s="1"/>
      <c r="I39" s="1"/>
    </row>
    <row r="40" spans="2:9" s="21" customFormat="1">
      <c r="B40" s="1"/>
      <c r="C40" s="1"/>
      <c r="D40" s="1"/>
      <c r="E40" s="1"/>
      <c r="F40" s="1"/>
      <c r="G40" s="1"/>
      <c r="H40" s="1"/>
      <c r="I40" s="1"/>
    </row>
    <row r="41" spans="2:9" s="21" customFormat="1">
      <c r="B41" s="1"/>
      <c r="C41" s="1"/>
      <c r="D41" s="1"/>
      <c r="E41" s="1"/>
      <c r="F41" s="1"/>
      <c r="G41" s="1"/>
      <c r="H41" s="1"/>
      <c r="I41" s="1"/>
    </row>
    <row r="42" spans="2:9" s="21" customFormat="1">
      <c r="B42" s="1"/>
      <c r="C42" s="1"/>
      <c r="D42" s="1"/>
      <c r="E42" s="1"/>
      <c r="F42" s="1"/>
      <c r="G42" s="1"/>
      <c r="H42" s="1"/>
      <c r="I42" s="1"/>
    </row>
    <row r="43" spans="2:9" s="21" customFormat="1">
      <c r="B43" s="1"/>
      <c r="C43" s="1"/>
      <c r="D43" s="1"/>
      <c r="E43" s="1"/>
      <c r="F43" s="1"/>
      <c r="G43" s="1"/>
      <c r="H43" s="1"/>
      <c r="I43" s="1"/>
    </row>
    <row r="44" spans="2:9" s="21" customFormat="1">
      <c r="B44" s="1"/>
      <c r="C44" s="1"/>
      <c r="D44" s="1"/>
      <c r="E44" s="1"/>
      <c r="F44" s="1"/>
      <c r="G44" s="1"/>
      <c r="H44" s="1"/>
      <c r="I44" s="1"/>
    </row>
    <row r="45" spans="2:9" s="21" customFormat="1">
      <c r="B45" s="1"/>
      <c r="C45" s="1"/>
      <c r="D45" s="1"/>
      <c r="E45" s="1"/>
      <c r="F45" s="1"/>
      <c r="G45" s="1"/>
      <c r="H45" s="1"/>
      <c r="I45" s="1"/>
    </row>
    <row r="46" spans="2:9" s="21" customFormat="1">
      <c r="B46" s="1"/>
      <c r="C46" s="1"/>
      <c r="D46" s="1"/>
      <c r="E46" s="1"/>
      <c r="F46" s="1"/>
      <c r="G46" s="1"/>
      <c r="H46" s="1"/>
      <c r="I46" s="1"/>
    </row>
    <row r="47" spans="2:9" s="21" customFormat="1">
      <c r="B47" s="1"/>
      <c r="C47" s="1"/>
      <c r="D47" s="1"/>
      <c r="E47" s="1"/>
      <c r="F47" s="1"/>
      <c r="G47" s="1"/>
      <c r="H47" s="1"/>
      <c r="I47" s="1"/>
    </row>
    <row r="48" spans="2:9" s="21" customFormat="1">
      <c r="B48" s="1"/>
      <c r="C48" s="1"/>
      <c r="D48" s="1"/>
      <c r="E48" s="1"/>
      <c r="F48" s="1"/>
      <c r="G48" s="1"/>
      <c r="H48" s="1"/>
      <c r="I48" s="1"/>
    </row>
    <row r="49" spans="2:9" s="21" customFormat="1">
      <c r="B49" s="1"/>
      <c r="C49" s="1"/>
      <c r="D49" s="1"/>
      <c r="E49" s="1"/>
      <c r="F49" s="1"/>
      <c r="G49" s="1"/>
      <c r="H49" s="1"/>
      <c r="I49" s="1"/>
    </row>
    <row r="50" spans="2:9" s="21" customFormat="1">
      <c r="B50" s="1"/>
      <c r="C50" s="1"/>
      <c r="D50" s="1"/>
      <c r="E50" s="1"/>
      <c r="F50" s="1"/>
      <c r="G50" s="1"/>
      <c r="H50" s="1"/>
      <c r="I50" s="1"/>
    </row>
    <row r="51" spans="2:9" s="21" customFormat="1">
      <c r="B51" s="1"/>
      <c r="C51" s="1"/>
      <c r="D51" s="1"/>
      <c r="E51" s="1"/>
      <c r="F51" s="1"/>
      <c r="G51" s="1"/>
      <c r="H51" s="1"/>
      <c r="I51" s="1"/>
    </row>
    <row r="52" spans="2:9" s="21" customFormat="1">
      <c r="B52" s="1"/>
      <c r="C52" s="1"/>
      <c r="D52" s="1"/>
      <c r="E52" s="1"/>
      <c r="F52" s="1"/>
      <c r="G52" s="1"/>
      <c r="H52" s="1"/>
      <c r="I52" s="1"/>
    </row>
    <row r="53" spans="2:9" s="21" customFormat="1">
      <c r="B53" s="1"/>
      <c r="C53" s="1"/>
      <c r="D53" s="1"/>
      <c r="E53" s="1"/>
      <c r="F53" s="1"/>
      <c r="G53" s="1"/>
      <c r="H53" s="1"/>
      <c r="I53" s="1"/>
    </row>
    <row r="54" spans="2:9" s="21" customFormat="1">
      <c r="B54" s="1"/>
      <c r="C54" s="1"/>
      <c r="D54" s="1"/>
      <c r="E54" s="1"/>
      <c r="F54" s="1"/>
      <c r="G54" s="1"/>
      <c r="H54" s="1"/>
      <c r="I54" s="1"/>
    </row>
    <row r="55" spans="2:9" s="21" customFormat="1">
      <c r="B55" s="1"/>
      <c r="C55" s="1"/>
      <c r="D55" s="1"/>
      <c r="E55" s="1"/>
      <c r="F55" s="1"/>
      <c r="G55" s="1"/>
      <c r="H55" s="1"/>
      <c r="I55" s="1"/>
    </row>
    <row r="56" spans="2:9" s="21" customFormat="1">
      <c r="B56" s="1"/>
      <c r="C56" s="1"/>
      <c r="D56" s="1"/>
      <c r="E56" s="1"/>
      <c r="F56" s="1"/>
      <c r="G56" s="1"/>
      <c r="H56" s="1"/>
      <c r="I56" s="1"/>
    </row>
    <row r="57" spans="2:9" s="21" customFormat="1">
      <c r="B57" s="1"/>
      <c r="C57" s="1"/>
      <c r="D57" s="1"/>
      <c r="E57" s="1"/>
      <c r="F57" s="1"/>
      <c r="G57" s="1"/>
      <c r="H57" s="1"/>
      <c r="I57" s="1"/>
    </row>
    <row r="58" spans="2:9" s="21" customFormat="1">
      <c r="B58" s="1"/>
      <c r="C58" s="1"/>
      <c r="D58" s="1"/>
      <c r="E58" s="1"/>
      <c r="F58" s="1"/>
      <c r="G58" s="1"/>
      <c r="H58" s="1"/>
      <c r="I58" s="1"/>
    </row>
    <row r="59" spans="2:9" s="21" customFormat="1">
      <c r="B59" s="1"/>
      <c r="C59" s="1"/>
      <c r="D59" s="1"/>
      <c r="E59" s="1"/>
      <c r="F59" s="1"/>
      <c r="G59" s="1"/>
      <c r="H59" s="1"/>
      <c r="I59" s="1"/>
    </row>
    <row r="60" spans="2:9" s="21" customFormat="1">
      <c r="B60" s="1"/>
      <c r="C60" s="1"/>
      <c r="D60" s="1"/>
      <c r="E60" s="1"/>
      <c r="F60" s="1"/>
      <c r="G60" s="1"/>
      <c r="H60" s="1"/>
      <c r="I60" s="1"/>
    </row>
    <row r="61" spans="2:9" s="21" customFormat="1">
      <c r="B61" s="1"/>
      <c r="C61" s="1"/>
      <c r="D61" s="1"/>
      <c r="E61" s="1"/>
      <c r="F61" s="1"/>
      <c r="G61" s="1"/>
      <c r="H61" s="1"/>
      <c r="I61" s="1"/>
    </row>
    <row r="62" spans="2:9" s="21" customFormat="1">
      <c r="B62" s="1"/>
      <c r="C62" s="1"/>
      <c r="D62" s="1"/>
      <c r="E62" s="1"/>
      <c r="F62" s="1"/>
      <c r="G62" s="1"/>
      <c r="H62" s="1"/>
      <c r="I62" s="1"/>
    </row>
    <row r="63" spans="2:9" s="21" customFormat="1">
      <c r="B63" s="1"/>
      <c r="C63" s="1"/>
      <c r="D63" s="1"/>
      <c r="E63" s="1"/>
      <c r="F63" s="1"/>
      <c r="G63" s="1"/>
      <c r="H63" s="1"/>
      <c r="I63" s="1"/>
    </row>
    <row r="64" spans="2:9" s="21" customFormat="1">
      <c r="B64" s="1"/>
      <c r="C64" s="1"/>
      <c r="D64" s="1"/>
      <c r="E64" s="1"/>
      <c r="F64" s="1"/>
      <c r="G64" s="1"/>
      <c r="H64" s="1"/>
      <c r="I64" s="1"/>
    </row>
    <row r="65" spans="2:9" s="21" customFormat="1">
      <c r="B65" s="1"/>
      <c r="C65" s="1"/>
      <c r="D65" s="1"/>
      <c r="E65" s="1"/>
      <c r="F65" s="1"/>
      <c r="G65" s="1"/>
      <c r="H65" s="1"/>
      <c r="I65" s="1"/>
    </row>
    <row r="66" spans="2:9" s="21" customFormat="1">
      <c r="B66" s="1"/>
      <c r="C66" s="1"/>
      <c r="D66" s="1"/>
      <c r="E66" s="1"/>
      <c r="F66" s="1"/>
      <c r="G66" s="1"/>
      <c r="H66" s="1"/>
      <c r="I66" s="1"/>
    </row>
    <row r="67" spans="2:9" s="21" customFormat="1">
      <c r="B67" s="1"/>
      <c r="C67" s="1"/>
      <c r="D67" s="1"/>
      <c r="E67" s="1"/>
      <c r="F67" s="1"/>
      <c r="G67" s="1"/>
      <c r="H67" s="1"/>
      <c r="I67" s="1"/>
    </row>
  </sheetData>
  <mergeCells count="19">
    <mergeCell ref="B19:I19"/>
    <mergeCell ref="B20:I20"/>
    <mergeCell ref="B21:I21"/>
    <mergeCell ref="D9:E9"/>
    <mergeCell ref="D10:E10"/>
    <mergeCell ref="D12:E12"/>
    <mergeCell ref="B13:E13"/>
    <mergeCell ref="B14:I14"/>
    <mergeCell ref="B15:I15"/>
    <mergeCell ref="D11:E11"/>
    <mergeCell ref="B16:I16"/>
    <mergeCell ref="B1:I2"/>
    <mergeCell ref="B3:C3"/>
    <mergeCell ref="B6:I6"/>
    <mergeCell ref="B7:B8"/>
    <mergeCell ref="C7:C8"/>
    <mergeCell ref="D7:E8"/>
    <mergeCell ref="B4:C4"/>
    <mergeCell ref="E4:F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Pesquisa Salarial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2019-02-27T23:19:14Z</dcterms:created>
  <dcterms:modified xsi:type="dcterms:W3CDTF">2019-03-14T13:36:31Z</dcterms:modified>
</cp:coreProperties>
</file>