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Jessica\Downloads\"/>
    </mc:Choice>
  </mc:AlternateContent>
  <xr:revisionPtr revIDLastSave="0" documentId="13_ncr:1_{EC2BCD3B-FC28-445B-847C-309DE9B9525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CLUA SEUS DA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6" i="1"/>
  <c r="B10" i="1"/>
  <c r="D15" i="1" s="1"/>
  <c r="B9" i="1"/>
  <c r="B8" i="1"/>
  <c r="F18" i="1" s="1"/>
  <c r="F15" i="1" l="1"/>
  <c r="F16" i="1"/>
  <c r="D13" i="1"/>
  <c r="D17" i="1"/>
  <c r="F17" i="1" s="1"/>
  <c r="F13" i="1"/>
  <c r="D14" i="1"/>
  <c r="F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3" authorId="0" shapeId="0" xr:uid="{00000000-0006-0000-0000-000001000000}">
      <text>
        <r>
          <rPr>
            <sz val="11"/>
            <color theme="1"/>
            <rFont val="Arial"/>
          </rPr>
          <t>Esse deve ser o valor da sua hora para atingir sua meta do mês.</t>
        </r>
      </text>
    </comment>
  </commentList>
</comments>
</file>

<file path=xl/sharedStrings.xml><?xml version="1.0" encoding="utf-8"?>
<sst xmlns="http://schemas.openxmlformats.org/spreadsheetml/2006/main" count="25" uniqueCount="23">
  <si>
    <t>Meta</t>
  </si>
  <si>
    <t>Meta de salário</t>
  </si>
  <si>
    <t>Dias de trabalho na semana</t>
  </si>
  <si>
    <t>Horas de trabalho por dia</t>
  </si>
  <si>
    <t>Custos</t>
  </si>
  <si>
    <t>Custo por dia</t>
  </si>
  <si>
    <t>Custo por hora</t>
  </si>
  <si>
    <t>Custo por minuto</t>
  </si>
  <si>
    <t>Item</t>
  </si>
  <si>
    <t>Tempo gasto [Minutos]</t>
  </si>
  <si>
    <t xml:space="preserve">Preço </t>
  </si>
  <si>
    <t>Quanto você precisa vender por dia para atingir a meta</t>
  </si>
  <si>
    <t>Atendimento</t>
  </si>
  <si>
    <t>LEGENDA</t>
  </si>
  <si>
    <t>Metas</t>
  </si>
  <si>
    <t xml:space="preserve"> Local onde você precisa incluir a sua meta de salário e o seu tempo de trabalho.</t>
  </si>
  <si>
    <t>Quanto vai custar o tempo de acordo com a sua meta de salários e dias/horas de trabalho.</t>
  </si>
  <si>
    <t>Nome do produto/serviço que você oferece.</t>
  </si>
  <si>
    <t xml:space="preserve">Tempo gasto [minutos] </t>
  </si>
  <si>
    <t>O tempo que você gasta para realizar cada item.</t>
  </si>
  <si>
    <t>Preço</t>
  </si>
  <si>
    <t>O valor final do produto.</t>
  </si>
  <si>
    <t>ATENÇÃO: PREENCHER APENAS OS CAMPOS EM BRANCO DA PLANILHA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</si>
</sst>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"/>
    <numFmt numFmtId="165" formatCode="_([$R$ -416]* #,##0.00_);_([$R$ -416]* \(#,##0.00\);_([$R$ -416]* &quot;-&quot;??_);_(@_)"/>
  </numFmts>
  <fonts count="8" x14ac:knownFonts="1">
    <font>
      <sz val="11"/>
      <color theme="1"/>
      <name val="Arial"/>
    </font>
    <font>
      <sz val="11"/>
      <color theme="1"/>
      <name val="Poppins"/>
    </font>
    <font>
      <b/>
      <sz val="12"/>
      <color rgb="FFFFFFFF"/>
      <name val="Poppins"/>
    </font>
    <font>
      <sz val="11"/>
      <name val="Arial"/>
    </font>
    <font>
      <sz val="11"/>
      <color theme="1"/>
      <name val="Poppins"/>
    </font>
    <font>
      <sz val="11"/>
      <color rgb="FF000000"/>
      <name val="Poppins"/>
    </font>
    <font>
      <b/>
      <sz val="11"/>
      <color theme="1"/>
      <name val="Poppins"/>
    </font>
    <font>
      <b/>
      <sz val="11"/>
      <color rgb="FFFF0000"/>
      <name val="Poppins"/>
    </font>
  </fonts>
  <fills count="6">
    <fill>
      <patternFill patternType="none"/>
    </fill>
    <fill>
      <patternFill patternType="gray125"/>
    </fill>
    <fill>
      <patternFill patternType="solid">
        <fgColor rgb="FF351C75"/>
        <bgColor rgb="FF351C75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6" fillId="0" borderId="0" xfId="0" applyFont="1" applyAlignment="1"/>
    <xf numFmtId="0" fontId="4" fillId="4" borderId="12" xfId="0" applyFont="1" applyFill="1" applyBorder="1" applyAlignment="1">
      <alignment horizontal="center" vertical="center"/>
    </xf>
    <xf numFmtId="165" fontId="1" fillId="3" borderId="12" xfId="0" applyNumberFormat="1" applyFont="1" applyFill="1" applyBorder="1"/>
    <xf numFmtId="0" fontId="1" fillId="0" borderId="0" xfId="0" applyFont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164" fontId="4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4" fillId="4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0" xfId="0" applyFont="1" applyFill="1" applyAlignment="1">
      <alignment horizontal="center"/>
    </xf>
    <xf numFmtId="0" fontId="0" fillId="0" borderId="0" xfId="0" applyFont="1" applyAlignment="1"/>
    <xf numFmtId="164" fontId="4" fillId="3" borderId="11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0" fontId="6" fillId="5" borderId="5" xfId="0" applyFont="1" applyFill="1" applyBorder="1" applyAlignment="1">
      <alignment horizontal="center"/>
    </xf>
    <xf numFmtId="0" fontId="3" fillId="0" borderId="14" xfId="0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164" fontId="4" fillId="3" borderId="8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showGridLines="0" tabSelected="1" workbookViewId="0">
      <selection activeCell="A28" sqref="A28"/>
    </sheetView>
  </sheetViews>
  <sheetFormatPr defaultColWidth="12.6640625" defaultRowHeight="15" customHeight="1" x14ac:dyDescent="0.3"/>
  <cols>
    <col min="1" max="1" width="29.1640625" customWidth="1"/>
    <col min="2" max="2" width="20.75" customWidth="1"/>
    <col min="4" max="4" width="15.25" customWidth="1"/>
    <col min="5" max="5" width="1.1640625" customWidth="1"/>
    <col min="6" max="6" width="21.6640625" customWidth="1"/>
    <col min="7" max="8" width="13.1640625" customWidth="1"/>
    <col min="9" max="9" width="6.1640625" customWidth="1"/>
    <col min="10" max="10" width="10.1640625" customWidth="1"/>
    <col min="11" max="11" width="14.5" customWidth="1"/>
  </cols>
  <sheetData>
    <row r="1" spans="1:26" ht="7.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5" x14ac:dyDescent="0.45">
      <c r="A2" s="20" t="s">
        <v>0</v>
      </c>
      <c r="B2" s="21"/>
      <c r="C2" s="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x14ac:dyDescent="0.45">
      <c r="A3" s="2" t="s">
        <v>1</v>
      </c>
      <c r="B3" s="23">
        <v>10000</v>
      </c>
      <c r="C3" s="2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x14ac:dyDescent="0.45">
      <c r="A4" s="2" t="s">
        <v>2</v>
      </c>
      <c r="B4" s="25">
        <v>5</v>
      </c>
      <c r="C4" s="2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x14ac:dyDescent="0.45">
      <c r="A5" s="3" t="s">
        <v>3</v>
      </c>
      <c r="B5" s="26">
        <v>8</v>
      </c>
      <c r="C5" s="2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.5" x14ac:dyDescent="0.45">
      <c r="A7" s="28" t="s">
        <v>4</v>
      </c>
      <c r="B7" s="29"/>
      <c r="C7" s="2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x14ac:dyDescent="0.45">
      <c r="A8" s="4" t="s">
        <v>5</v>
      </c>
      <c r="B8" s="30">
        <f>B3/(4*$B$4)</f>
        <v>500</v>
      </c>
      <c r="C8" s="2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x14ac:dyDescent="0.45">
      <c r="A9" s="5" t="s">
        <v>6</v>
      </c>
      <c r="B9" s="31">
        <f>B3/(4*$B$4*$B$5)</f>
        <v>62.5</v>
      </c>
      <c r="C9" s="2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x14ac:dyDescent="0.45">
      <c r="A10" s="6" t="s">
        <v>7</v>
      </c>
      <c r="B10" s="37">
        <f>B3/(4*$B$4*$B$5*60)</f>
        <v>1.0416666666666667</v>
      </c>
      <c r="C10" s="2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5" x14ac:dyDescent="0.45">
      <c r="A12" s="7" t="s">
        <v>8</v>
      </c>
      <c r="B12" s="38" t="s">
        <v>9</v>
      </c>
      <c r="C12" s="32"/>
      <c r="D12" s="8" t="s">
        <v>10</v>
      </c>
      <c r="E12" s="1"/>
      <c r="F12" s="9" t="s">
        <v>11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x14ac:dyDescent="0.45">
      <c r="A13" s="10" t="s">
        <v>12</v>
      </c>
      <c r="B13" s="25">
        <v>60</v>
      </c>
      <c r="C13" s="32"/>
      <c r="D13" s="11">
        <f>B10*B13</f>
        <v>62.500000000000007</v>
      </c>
      <c r="E13" s="1"/>
      <c r="F13" s="12">
        <f t="shared" ref="F13:F18" si="0">$B$8/D13</f>
        <v>7.9999999999999991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x14ac:dyDescent="0.45">
      <c r="A14" s="13"/>
      <c r="B14" s="25"/>
      <c r="C14" s="32"/>
      <c r="D14" s="11">
        <f>B10*B14</f>
        <v>0</v>
      </c>
      <c r="E14" s="1"/>
      <c r="F14" s="12" t="e">
        <f t="shared" si="0"/>
        <v>#DIV/0!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x14ac:dyDescent="0.45">
      <c r="A15" s="13"/>
      <c r="B15" s="25"/>
      <c r="C15" s="32"/>
      <c r="D15" s="11">
        <f>B10*B15</f>
        <v>0</v>
      </c>
      <c r="E15" s="1"/>
      <c r="F15" s="12" t="e">
        <f t="shared" si="0"/>
        <v>#DIV/0!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x14ac:dyDescent="0.45">
      <c r="A16" s="13"/>
      <c r="B16" s="25"/>
      <c r="C16" s="32"/>
      <c r="D16" s="11">
        <f>B10*B16</f>
        <v>0</v>
      </c>
      <c r="E16" s="1"/>
      <c r="F16" s="12" t="e">
        <f t="shared" si="0"/>
        <v>#DIV/0!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x14ac:dyDescent="0.45">
      <c r="A17" s="13"/>
      <c r="B17" s="25"/>
      <c r="C17" s="32"/>
      <c r="D17" s="11">
        <f>B10*B17</f>
        <v>0</v>
      </c>
      <c r="E17" s="1"/>
      <c r="F17" s="12" t="e">
        <f t="shared" si="0"/>
        <v>#DIV/0!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x14ac:dyDescent="0.45">
      <c r="A18" s="13"/>
      <c r="B18" s="25"/>
      <c r="C18" s="32"/>
      <c r="D18" s="11">
        <f>B10*B18</f>
        <v>0</v>
      </c>
      <c r="E18" s="1"/>
      <c r="F18" s="12" t="e">
        <f t="shared" si="0"/>
        <v>#DIV/0!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5" x14ac:dyDescent="0.9">
      <c r="A20" s="33" t="s">
        <v>13</v>
      </c>
      <c r="B20" s="34"/>
      <c r="C20" s="34"/>
      <c r="D20" s="34"/>
      <c r="E20" s="34"/>
      <c r="F20" s="3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x14ac:dyDescent="0.45">
      <c r="A21" s="14" t="s">
        <v>14</v>
      </c>
      <c r="B21" s="35" t="s">
        <v>15</v>
      </c>
      <c r="C21" s="34"/>
      <c r="D21" s="34"/>
      <c r="E21" s="34"/>
      <c r="F21" s="3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x14ac:dyDescent="0.45">
      <c r="A22" s="14" t="s">
        <v>4</v>
      </c>
      <c r="B22" s="36" t="s">
        <v>16</v>
      </c>
      <c r="C22" s="34"/>
      <c r="D22" s="34"/>
      <c r="E22" s="34"/>
      <c r="F22" s="3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x14ac:dyDescent="0.45">
      <c r="A23" s="14" t="s">
        <v>8</v>
      </c>
      <c r="B23" s="35" t="s">
        <v>17</v>
      </c>
      <c r="C23" s="34"/>
      <c r="D23" s="34"/>
      <c r="E23" s="34"/>
      <c r="F23" s="3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x14ac:dyDescent="0.45">
      <c r="A24" s="14" t="s">
        <v>18</v>
      </c>
      <c r="B24" s="35" t="s">
        <v>19</v>
      </c>
      <c r="C24" s="34"/>
      <c r="D24" s="34"/>
      <c r="E24" s="34"/>
      <c r="F24" s="3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x14ac:dyDescent="0.45">
      <c r="A25" s="15" t="s">
        <v>20</v>
      </c>
      <c r="B25" s="35" t="s">
        <v>21</v>
      </c>
      <c r="C25" s="34"/>
      <c r="D25" s="34"/>
      <c r="E25" s="34"/>
      <c r="F25" s="3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5" x14ac:dyDescent="0.9">
      <c r="A27" s="39" t="s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x14ac:dyDescent="0.45">
      <c r="A36" s="1"/>
      <c r="B36" s="1"/>
      <c r="C36" s="1"/>
      <c r="D36" s="16"/>
      <c r="E36" s="17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x14ac:dyDescent="0.45">
      <c r="A37" s="1"/>
      <c r="B37" s="1"/>
      <c r="C37" s="1"/>
      <c r="D37" s="16"/>
      <c r="E37" s="1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x14ac:dyDescent="0.45">
      <c r="A38" s="1"/>
      <c r="B38" s="1"/>
      <c r="C38" s="1"/>
      <c r="D38" s="16"/>
      <c r="E38" s="1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x14ac:dyDescent="0.45">
      <c r="A39" s="1"/>
      <c r="B39" s="1"/>
      <c r="C39" s="1"/>
      <c r="D39" s="16"/>
      <c r="E39" s="1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x14ac:dyDescent="0.45">
      <c r="A40" s="1"/>
      <c r="B40" s="1"/>
      <c r="C40" s="1"/>
      <c r="D40" s="19"/>
      <c r="E40" s="1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1">
    <mergeCell ref="B22:F22"/>
    <mergeCell ref="B23:F23"/>
    <mergeCell ref="B24:F24"/>
    <mergeCell ref="B25:F25"/>
    <mergeCell ref="B10:C10"/>
    <mergeCell ref="B12:C12"/>
    <mergeCell ref="B13:C13"/>
    <mergeCell ref="B14:C14"/>
    <mergeCell ref="B15:C15"/>
    <mergeCell ref="B16:C16"/>
    <mergeCell ref="B17:C17"/>
    <mergeCell ref="B8:C8"/>
    <mergeCell ref="B9:C9"/>
    <mergeCell ref="B18:C18"/>
    <mergeCell ref="A20:F20"/>
    <mergeCell ref="B21:F21"/>
    <mergeCell ref="A2:C2"/>
    <mergeCell ref="B3:C3"/>
    <mergeCell ref="B4:C4"/>
    <mergeCell ref="B5:C5"/>
    <mergeCell ref="A7:C7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INCLUA SEUS 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</cp:lastModifiedBy>
  <dcterms:modified xsi:type="dcterms:W3CDTF">2021-09-22T14:54:03Z</dcterms:modified>
</cp:coreProperties>
</file>