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EJAMENTO DE INVESTIMENTO" sheetId="1" r:id="rId4"/>
  </sheets>
  <definedNames/>
  <calcPr/>
  <extLst>
    <ext uri="GoogleSheetsCustomDataVersion1">
      <go:sheetsCustomData xmlns:go="http://customooxmlschemas.google.com/" r:id="rId5" roundtripDataSignature="AMtx7mgp/VQ7WIpdxRIPnWEIgxa0UeM8pw=="/>
    </ext>
  </extLst>
</workbook>
</file>

<file path=xl/sharedStrings.xml><?xml version="1.0" encoding="utf-8"?>
<sst xmlns="http://schemas.openxmlformats.org/spreadsheetml/2006/main" count="24" uniqueCount="24">
  <si>
    <t>PLANEJAMENTO DE INVESTIMENTO - LANÇAMENTO SEMENTE</t>
  </si>
  <si>
    <t>ORÇAMENTO TOTAL DE TRÁFEGO</t>
  </si>
  <si>
    <t>Recomendado investir em lead</t>
  </si>
  <si>
    <t>Meta de custo por lead (CPL)</t>
  </si>
  <si>
    <t>Meta mínima de leads (QL)</t>
  </si>
  <si>
    <t>Meta de lista de comparecimento</t>
  </si>
  <si>
    <t>Meta de vendas (quantidade)</t>
  </si>
  <si>
    <t>Recomendado investir em distribuição</t>
  </si>
  <si>
    <t>Quantidade de semanas até o lançamento</t>
  </si>
  <si>
    <t>Quanto impulsionar por semana</t>
  </si>
  <si>
    <t>Data de Inicio da Captação:</t>
  </si>
  <si>
    <t>Data do Fim da Captação:</t>
  </si>
  <si>
    <t>SUAS METAS DE LANÇAMENTO SEMENTE</t>
  </si>
  <si>
    <t>Seu orçamento total</t>
  </si>
  <si>
    <t>Sua meta de Lista de Inscritos</t>
  </si>
  <si>
    <t>Sua meta de Custo por Lead (CPL)</t>
  </si>
  <si>
    <t>Periodo total de captação</t>
  </si>
  <si>
    <t>Meta de leads por dia</t>
  </si>
  <si>
    <t>Meta de Investimento Diário em captação</t>
  </si>
  <si>
    <t>Meta de Vendas</t>
  </si>
  <si>
    <t>Importante:</t>
  </si>
  <si>
    <t>Os campos em cinza devem ser preenchidos. Campos em outra cor são fórmulas e não devem ser preenchidos.</t>
  </si>
  <si>
    <t>Nenhum plano sobrevive ao campo de batalha. Portanto essa planilha é apenas um norte pros seus investimentos. Não há qualquer garantia de ganhos financeiros nem de taxas de conversão. Todo investimento é de responsabilidade do próprio participante.</t>
  </si>
  <si>
    <t>Obs: Lembrando que no lançamento semente o objetivo é pelo menos uma venda.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</si>
</sst>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 -416]#,##0.00"/>
    <numFmt numFmtId="165" formatCode="dd/mm/yyyy"/>
    <numFmt numFmtId="166" formatCode="d/m/yyyy"/>
    <numFmt numFmtId="167" formatCode="[$R$ -416]#,##0"/>
  </numFmts>
  <fonts count="9">
    <font>
      <sz val="10.0"/>
      <color rgb="FF000000"/>
      <name val="Calibri"/>
      <scheme val="minor"/>
    </font>
    <font>
      <color theme="1"/>
      <name val="Calibri"/>
    </font>
    <font>
      <b/>
      <color rgb="FFFFFFFF"/>
      <name val="Calibri"/>
    </font>
    <font>
      <b/>
      <sz val="14.0"/>
      <color rgb="FFFFFFFF"/>
      <name val="Calibri"/>
    </font>
    <font>
      <b/>
      <sz val="12.0"/>
      <color theme="1"/>
      <name val="Calibri"/>
    </font>
    <font>
      <sz val="12.0"/>
      <color theme="1"/>
      <name val="Calibri"/>
    </font>
    <font>
      <b/>
      <i/>
      <u/>
      <sz val="12.0"/>
      <color rgb="FFFF0000"/>
      <name val="Calibri"/>
    </font>
    <font>
      <i/>
      <sz val="11.0"/>
      <color theme="1"/>
      <name val="Calibri"/>
    </font>
    <font>
      <i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EFEFEF"/>
        <bgColor rgb="FFEFEFE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3" fontId="2" numFmtId="0" xfId="0" applyAlignment="1" applyFill="1" applyFont="1">
      <alignment vertical="center"/>
    </xf>
    <xf borderId="0" fillId="4" fontId="3" numFmtId="0" xfId="0" applyAlignment="1" applyFill="1" applyFont="1">
      <alignment horizontal="center" vertical="center"/>
    </xf>
    <xf borderId="0" fillId="5" fontId="4" numFmtId="0" xfId="0" applyAlignment="1" applyFill="1" applyFont="1">
      <alignment readingOrder="0" vertical="center"/>
    </xf>
    <xf borderId="0" fillId="6" fontId="4" numFmtId="164" xfId="0" applyAlignment="1" applyFill="1" applyFont="1" applyNumberFormat="1">
      <alignment readingOrder="0" vertical="center"/>
    </xf>
    <xf borderId="0" fillId="5" fontId="4" numFmtId="164" xfId="0" applyAlignment="1" applyFont="1" applyNumberFormat="1">
      <alignment readingOrder="0" vertical="center"/>
    </xf>
    <xf borderId="0" fillId="0" fontId="5" numFmtId="0" xfId="0" applyAlignment="1" applyFont="1">
      <alignment vertical="center"/>
    </xf>
    <xf borderId="0" fillId="5" fontId="5" numFmtId="0" xfId="0" applyAlignment="1" applyFont="1">
      <alignment vertical="center"/>
    </xf>
    <xf borderId="0" fillId="0" fontId="5" numFmtId="0" xfId="0" applyAlignment="1" applyFont="1">
      <alignment readingOrder="0" vertical="center"/>
    </xf>
    <xf borderId="0" fillId="0" fontId="5" numFmtId="164" xfId="0" applyAlignment="1" applyFont="1" applyNumberFormat="1">
      <alignment vertical="center"/>
    </xf>
    <xf borderId="0" fillId="0" fontId="5" numFmtId="3" xfId="0" applyAlignment="1" applyFont="1" applyNumberFormat="1">
      <alignment vertical="center"/>
    </xf>
    <xf borderId="0" fillId="0" fontId="5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6" fontId="4" numFmtId="0" xfId="0" applyAlignment="1" applyFont="1">
      <alignment readingOrder="0" vertical="center"/>
    </xf>
    <xf borderId="1" fillId="3" fontId="4" numFmtId="0" xfId="0" applyAlignment="1" applyBorder="1" applyFont="1">
      <alignment horizontal="right" readingOrder="0" vertical="center"/>
    </xf>
    <xf borderId="1" fillId="6" fontId="4" numFmtId="165" xfId="0" applyAlignment="1" applyBorder="1" applyFont="1" applyNumberFormat="1">
      <alignment vertical="center"/>
    </xf>
    <xf borderId="0" fillId="5" fontId="4" numFmtId="165" xfId="0" applyAlignment="1" applyFont="1" applyNumberFormat="1">
      <alignment vertical="center"/>
    </xf>
    <xf borderId="1" fillId="6" fontId="4" numFmtId="166" xfId="0" applyAlignment="1" applyBorder="1" applyFont="1" applyNumberFormat="1">
      <alignment vertical="center"/>
    </xf>
    <xf borderId="0" fillId="5" fontId="4" numFmtId="166" xfId="0" applyAlignment="1" applyFont="1" applyNumberFormat="1">
      <alignment vertical="center"/>
    </xf>
    <xf borderId="1" fillId="0" fontId="4" numFmtId="0" xfId="0" applyAlignment="1" applyBorder="1" applyFont="1">
      <alignment vertical="center"/>
    </xf>
    <xf borderId="1" fillId="0" fontId="5" numFmtId="164" xfId="0" applyAlignment="1" applyBorder="1" applyFont="1" applyNumberFormat="1">
      <alignment vertical="center"/>
    </xf>
    <xf borderId="1" fillId="0" fontId="5" numFmtId="3" xfId="0" applyAlignment="1" applyBorder="1" applyFont="1" applyNumberFormat="1">
      <alignment vertical="center"/>
    </xf>
    <xf borderId="1" fillId="0" fontId="4" numFmtId="0" xfId="0" applyAlignment="1" applyBorder="1" applyFont="1">
      <alignment readingOrder="0" vertical="center"/>
    </xf>
    <xf borderId="1" fillId="3" fontId="5" numFmtId="0" xfId="0" applyAlignment="1" applyBorder="1" applyFont="1">
      <alignment vertical="center"/>
    </xf>
    <xf borderId="1" fillId="3" fontId="5" numFmtId="3" xfId="0" applyAlignment="1" applyBorder="1" applyFont="1" applyNumberFormat="1">
      <alignment horizontal="right" vertical="center"/>
    </xf>
    <xf borderId="0" fillId="3" fontId="5" numFmtId="3" xfId="0" applyAlignment="1" applyFont="1" applyNumberFormat="1">
      <alignment horizontal="right" vertical="center"/>
    </xf>
    <xf borderId="1" fillId="3" fontId="5" numFmtId="167" xfId="0" applyAlignment="1" applyBorder="1" applyFont="1" applyNumberFormat="1">
      <alignment horizontal="right" vertical="center"/>
    </xf>
    <xf borderId="0" fillId="3" fontId="5" numFmtId="167" xfId="0" applyAlignment="1" applyFont="1" applyNumberFormat="1">
      <alignment horizontal="right" vertical="center"/>
    </xf>
    <xf borderId="1" fillId="0" fontId="5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readingOrder="0" shrinkToFit="0" vertical="center" wrapText="1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781300" cy="457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0.0"/>
    <col customWidth="1" min="2" max="3" width="45.71"/>
  </cols>
  <sheetData>
    <row r="1" ht="36.0" customHeight="1">
      <c r="A1" s="1"/>
    </row>
    <row r="2" ht="10.5" customHeight="1">
      <c r="A2" s="2"/>
      <c r="C2" s="2"/>
    </row>
    <row r="3" ht="21.75" customHeight="1">
      <c r="A3" s="3" t="s">
        <v>0</v>
      </c>
      <c r="C3" s="3"/>
    </row>
    <row r="4" ht="15.75" customHeight="1">
      <c r="A4" s="4" t="s">
        <v>1</v>
      </c>
      <c r="B4" s="5">
        <v>0.0</v>
      </c>
      <c r="C4" s="6"/>
    </row>
    <row r="5" ht="9.0" customHeight="1">
      <c r="A5" s="7"/>
      <c r="B5" s="7"/>
      <c r="C5" s="7"/>
    </row>
    <row r="6" ht="15.75" customHeight="1">
      <c r="A6" s="8" t="s">
        <v>2</v>
      </c>
      <c r="B6" s="3">
        <f>$B$4*0.8</f>
        <v>0</v>
      </c>
    </row>
    <row r="7" ht="15.75" customHeight="1">
      <c r="A7" s="9" t="s">
        <v>3</v>
      </c>
      <c r="B7" s="10">
        <f>B6/B8</f>
        <v>0</v>
      </c>
      <c r="C7" s="10"/>
    </row>
    <row r="8" ht="15.75" customHeight="1">
      <c r="A8" s="9" t="s">
        <v>4</v>
      </c>
      <c r="B8" s="11">
        <v>500.0</v>
      </c>
      <c r="C8" s="11"/>
    </row>
    <row r="9" ht="15.75" customHeight="1">
      <c r="A9" s="12" t="s">
        <v>5</v>
      </c>
      <c r="B9" s="11">
        <v>100.0</v>
      </c>
      <c r="C9" s="11"/>
    </row>
    <row r="10" ht="15.75" customHeight="1">
      <c r="A10" s="9" t="s">
        <v>6</v>
      </c>
      <c r="B10" s="9">
        <v>1.0</v>
      </c>
      <c r="C10" s="12"/>
    </row>
    <row r="11" ht="15.75" customHeight="1">
      <c r="A11" s="7"/>
      <c r="B11" s="7"/>
      <c r="C11" s="7"/>
    </row>
    <row r="12" ht="15.75" customHeight="1">
      <c r="A12" s="12" t="s">
        <v>7</v>
      </c>
      <c r="B12" s="10">
        <f>$B$4*0.2</f>
        <v>0</v>
      </c>
      <c r="C12" s="10"/>
    </row>
    <row r="13" ht="15.75" customHeight="1">
      <c r="A13" s="13" t="s">
        <v>8</v>
      </c>
      <c r="B13" s="14">
        <v>0.0</v>
      </c>
      <c r="C13" s="4"/>
    </row>
    <row r="14" ht="15.75" customHeight="1">
      <c r="A14" s="12" t="s">
        <v>9</v>
      </c>
      <c r="B14" s="10" t="str">
        <f>B12/B13</f>
        <v>#DIV/0!</v>
      </c>
      <c r="C14" s="10"/>
    </row>
    <row r="15" ht="15.75" customHeight="1">
      <c r="A15" s="7"/>
      <c r="C15" s="7"/>
    </row>
    <row r="16" ht="15.75" customHeight="1">
      <c r="A16" s="15" t="s">
        <v>10</v>
      </c>
      <c r="B16" s="16"/>
      <c r="C16" s="17"/>
    </row>
    <row r="17" ht="15.75" customHeight="1">
      <c r="A17" s="15" t="s">
        <v>11</v>
      </c>
      <c r="B17" s="18"/>
      <c r="C17" s="19"/>
    </row>
    <row r="18" ht="15.75" customHeight="1">
      <c r="A18" s="13"/>
      <c r="C18" s="13"/>
    </row>
    <row r="19" ht="21.0" customHeight="1">
      <c r="A19" s="3" t="s">
        <v>12</v>
      </c>
      <c r="C19" s="3"/>
    </row>
    <row r="20" ht="15.75" customHeight="1">
      <c r="A20" s="20" t="s">
        <v>13</v>
      </c>
      <c r="B20" s="21">
        <f>B4</f>
        <v>0</v>
      </c>
      <c r="C20" s="10"/>
    </row>
    <row r="21" ht="15.75" customHeight="1">
      <c r="A21" s="20" t="s">
        <v>14</v>
      </c>
      <c r="B21" s="22">
        <f>B8</f>
        <v>500</v>
      </c>
      <c r="C21" s="11"/>
    </row>
    <row r="22" ht="15.75" customHeight="1">
      <c r="A22" s="23" t="s">
        <v>15</v>
      </c>
      <c r="B22" s="21">
        <f>B7</f>
        <v>0</v>
      </c>
      <c r="C22" s="10"/>
    </row>
    <row r="23" ht="15.75" customHeight="1">
      <c r="A23" s="24" t="s">
        <v>16</v>
      </c>
      <c r="B23" s="25">
        <f>B17-B16+1</f>
        <v>1</v>
      </c>
      <c r="C23" s="26"/>
    </row>
    <row r="24" ht="15.75" customHeight="1">
      <c r="A24" s="24" t="s">
        <v>17</v>
      </c>
      <c r="B24" s="25">
        <f>B8/B23</f>
        <v>500</v>
      </c>
      <c r="C24" s="26"/>
    </row>
    <row r="25" ht="15.75" customHeight="1">
      <c r="A25" s="24" t="s">
        <v>18</v>
      </c>
      <c r="B25" s="27">
        <f>B24*B7</f>
        <v>0</v>
      </c>
      <c r="C25" s="28"/>
    </row>
    <row r="26" ht="15.75" customHeight="1">
      <c r="A26" s="29" t="s">
        <v>19</v>
      </c>
      <c r="B26" s="29">
        <f>B10</f>
        <v>1</v>
      </c>
      <c r="C26" s="12"/>
    </row>
    <row r="27" ht="15.75" customHeight="1">
      <c r="A27" s="7"/>
      <c r="C27" s="7"/>
    </row>
    <row r="28" ht="15.75" customHeight="1">
      <c r="A28" s="30" t="s">
        <v>20</v>
      </c>
      <c r="C28" s="30"/>
    </row>
    <row r="29" ht="33.75" customHeight="1">
      <c r="A29" s="31" t="s">
        <v>21</v>
      </c>
      <c r="C29" s="31"/>
    </row>
    <row r="30" ht="49.5" customHeight="1">
      <c r="A30" s="32" t="s">
        <v>22</v>
      </c>
      <c r="C30" s="31"/>
    </row>
    <row r="31" ht="25.5" customHeight="1">
      <c r="A31" s="31" t="s">
        <v>23</v>
      </c>
      <c r="C31" s="31"/>
    </row>
    <row r="32" ht="49.5" hidden="1" customHeight="1">
      <c r="A32" s="33"/>
      <c r="C32" s="33"/>
    </row>
  </sheetData>
  <mergeCells count="13">
    <mergeCell ref="A27:B27"/>
    <mergeCell ref="A28:B28"/>
    <mergeCell ref="A31:B31"/>
    <mergeCell ref="A32:B32"/>
    <mergeCell ref="A29:B29"/>
    <mergeCell ref="A30:B30"/>
    <mergeCell ref="A1:C1"/>
    <mergeCell ref="A2:B2"/>
    <mergeCell ref="A3:B3"/>
    <mergeCell ref="B6:C6"/>
    <mergeCell ref="A15:B15"/>
    <mergeCell ref="A18:B18"/>
    <mergeCell ref="A19:B19"/>
  </mergeCells>
  <drawing r:id="rId1"/>
</worksheet>
</file>