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3B4E2544-04CD-4661-B046-DDB293C874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sto por fase" sheetId="9" r:id="rId1"/>
  </sheets>
  <definedNames>
    <definedName name="_xlnm.Print_Titles" localSheetId="0">'Custo por fase'!$1:$4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9" l="1"/>
  <c r="E31" i="9" l="1"/>
</calcChain>
</file>

<file path=xl/sharedStrings.xml><?xml version="1.0" encoding="utf-8"?>
<sst xmlns="http://schemas.openxmlformats.org/spreadsheetml/2006/main" count="75" uniqueCount="66">
  <si>
    <t>Serviços preliminares</t>
  </si>
  <si>
    <t>Fundação</t>
  </si>
  <si>
    <t>Estrutura</t>
  </si>
  <si>
    <t>Instalações elétricas</t>
  </si>
  <si>
    <t>Instalações hidráulicas</t>
  </si>
  <si>
    <t>Cobertura</t>
  </si>
  <si>
    <t>Esquadrias e vidros</t>
  </si>
  <si>
    <t>FASE</t>
  </si>
  <si>
    <t>ESCOPO</t>
  </si>
  <si>
    <t>Canteiro e despesas gerais</t>
  </si>
  <si>
    <t>Alvenaria</t>
  </si>
  <si>
    <t>Revestimentos argamassados</t>
  </si>
  <si>
    <t>Instalações especiais</t>
  </si>
  <si>
    <t>Impermeabilizações</t>
  </si>
  <si>
    <t>Acabamentos</t>
  </si>
  <si>
    <t>Revestimentos (porcelanatos, pedras e pastilhas), argamassas de assentamento, rejuntes, ralos lineares, deck de madeira, itens decorativos</t>
  </si>
  <si>
    <t>Telhado, pedras para pingadeira, calhas e rufos</t>
  </si>
  <si>
    <t>Decoração e luminotécnica</t>
  </si>
  <si>
    <t>Forros</t>
  </si>
  <si>
    <t>Pintura interna e externa</t>
  </si>
  <si>
    <t>Pavimentações e área verde</t>
  </si>
  <si>
    <t>Finalização</t>
  </si>
  <si>
    <t>Contratos especiais</t>
  </si>
  <si>
    <t>Locação de equipamentos</t>
  </si>
  <si>
    <t>Materiais necessários para infra-estrutura de: piscina, câmeras, aquecimento solar, ar condicionado e sauna, energia fotovoltaica. Atenção: não está inclusa a compra dos equipamentos, apenas as previsões necessárias durante a obra (infras).</t>
  </si>
  <si>
    <t>Compra das luminárias, fitas de LED e outros detalhes do projeto de iluminação; itens decorativos especiais</t>
  </si>
  <si>
    <t>Esquadrias de alumínio com vidro, fechamentos em Blindex, portas de madeira internas, guarda-corpos de vidro, pergolado metálico.</t>
  </si>
  <si>
    <t>Contrato de bancadas, itens diversos de marmoraria, bacias sanitárias, bojos de inox, cubas de louça para pias, acabamentos de registros, torneiras e metais diversos</t>
  </si>
  <si>
    <t>Marmoraria, Louças e Metais</t>
  </si>
  <si>
    <t>PROPORÇÃO</t>
  </si>
  <si>
    <t>Considerado iluminação do jeito que vem nos projetos. Uma iluminação bem mais simples joga a média mais para baixo</t>
  </si>
  <si>
    <t>OBSERVAÇÕES</t>
  </si>
  <si>
    <t>Forros especiais, como de madeira, acústico e outros, podem jogar a média para cima.</t>
  </si>
  <si>
    <t>Custo por fase aproximado</t>
  </si>
  <si>
    <t>Construção residencial de médio/alto padrão</t>
  </si>
  <si>
    <t>ITEM</t>
  </si>
  <si>
    <t>Custos para montar o canteiro, e também posteriormente sua manutenção e limpeza necessária, incluindo: barracão de obra, contas de água e luz, ferramentas, plotagens de projetos.</t>
  </si>
  <si>
    <t>Custo necessário para deixar a fundação pronta, inclusive as cintas de piso (deixar no ponto de subir paredes), incluindo: escavação, concreto, vergalhões, etc.</t>
  </si>
  <si>
    <t>Se o terreno apresentar dificuldades construtivas, essa média pode subir. Exemplos: solo muito mole, aterro, solo com água, lençol freático muito alto, solo com pedregulhos, etc.</t>
  </si>
  <si>
    <t>Pilares, vigas e laje. Os custos principais são madeira, aço, concreto e escoramento.</t>
  </si>
  <si>
    <t>Representa o fechamento das paredes, normalmente feito com tijolos cerâmicos, ou então blocos de concreto. Se houver paredes de outros materiais (ex: dry-wall), incluir aqui.</t>
  </si>
  <si>
    <t>Reboco interno, reboco de fachada, contrapiso.</t>
  </si>
  <si>
    <t>Todo o material elétrico, tanto de infra como de finalização: mangueiras, cabos, fios elétricos, quadros, tomadas e interruptores.</t>
  </si>
  <si>
    <t>Todo o material hidráulico: tubos, conexões, caixas de gordura e passagem</t>
  </si>
  <si>
    <t>Impermeabilização das seguintes áreas: ambientes externos a céu aberto, como: lajes, varandas, decks, etc; banheiros e áreas molhadas internas; incluso vedação dos alicerces (evitar umidade nos rodapés das paredes).</t>
  </si>
  <si>
    <t>Considerado impermeabilização externa com manta asfáltica e impermeabilização interna com argamassa polimérica. Não vale a pena contratar produtos duvidosos nesta fase.</t>
  </si>
  <si>
    <t>Forro de gesso e lambri de madeira.</t>
  </si>
  <si>
    <t>Materiais para pintura de paredes, pintura de forros e pintura de portas, se for o caso; também textura de fachada. Incluso: tintas, massa corrida, lixas, lonas, grafiatos e texturas, tíner, aguarrás.</t>
  </si>
  <si>
    <t>Piso intertravado, grama e terra vegetal, calçada e demais áreas de piso cimentadas.</t>
  </si>
  <si>
    <t>Bota fora de entulhos, limpeza e faxina final, arremates diversos se houver.</t>
  </si>
  <si>
    <t>Automação, equipamentos de piscina e sauna, aquecimento solar, energia fotovoltaica, infra e aparelhos de ar condicionado, gás GLP.</t>
  </si>
  <si>
    <t>Betoneira, andaimes, equipamentos elétricos, compactador de solo e demais itens que possam ser alugados.</t>
  </si>
  <si>
    <t>São os serviços necessários para começar a obra: fechar tapume, gabarito e marcações, limpeza e capina do terreno.</t>
  </si>
  <si>
    <t>Diz respeito a todas as adequações de terreno necessárias, tais como: refoço junto aos muros vizinhos se for o caso; retirada e bota fora de terra; muros de arrimo, incluindo: sua fundação, sua estrutura, e posterior impermeabilização e drenagem adequadas.</t>
  </si>
  <si>
    <t>As adequações de terreno variam de lote para lote e devem ser estudadas à parte da edificação, sendo impossível estabelecer um preço médio.</t>
  </si>
  <si>
    <t>-</t>
  </si>
  <si>
    <t>Tipos construtivos mais caros (metálica, steel frame, etc) podem encarecer esta fase. Arquiteturas mais arrojadas tendem a encarecer a estrutura, ao passo que projetos mais simples tenderm a proporcionar uma estrutura mais em conta. Estruturas fora de norma, desprovidas de cálculo estrutural, tendem a baratear esta média, mas apresentam problemas a longo prazo.</t>
  </si>
  <si>
    <t>Repare que a o entijolamento é uma fase barata! Mas em compensação a sensação de avanço da obra é enorme, porque as paredes estão subindo, é um serviço muito visível. Portanto, cuidado com o descontrole nesta parte.</t>
  </si>
  <si>
    <t>A utilização de gesso liso para revestimento interno das paredes é hoje uma alternativa muito difundida, e tende a baratear esta fase. O custo do reboco é proporcional à qualidade da alvenaria: com tijolos mais bem assentados, o custo de reboco cai bastante.</t>
  </si>
  <si>
    <t>A parte elétrica não representa um valor tão expressivo perante o global da obra, mas é um componente muito sensível ao serviço mal feito. Não vale a pena contratar materiais e mão de obra duvidosos.</t>
  </si>
  <si>
    <t>A compra destes equipamentos muitas vezes acontece somente após o término da obra, às vezes depois de alguns meses ou anos. Por isso na obra deixamos as previsões, para instalações futuras. Aqui está contemplado apenas o custo destas previsões.</t>
  </si>
  <si>
    <t>Obviamente, um acabamento superior pode jogar esta média para cima, ao passo que um acabamento mais simples pode baratear a fase.</t>
  </si>
  <si>
    <t>Muitas vezes estes itens não são comprados durante a obra.</t>
  </si>
  <si>
    <t>Hoje existem alternativas arquitetônicas que são mais caras que a pintura comum, tais como: cimento queimado, texturas especiais, papéis de parede, etc. Estes itens podem encarecer essa fase.</t>
  </si>
  <si>
    <t>Adequações de terreno: terraplenagem e arrimos</t>
  </si>
  <si>
    <t>CUSTO DA FASE NA MINHA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</si>
</sst>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rgb="FFC00000"/>
      <name val="Arial"/>
      <family val="2"/>
    </font>
    <font>
      <b/>
      <sz val="16"/>
      <color theme="1"/>
      <name val="Calibri"/>
      <family val="2"/>
      <scheme val="minor"/>
    </font>
    <font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164" fontId="4" fillId="4" borderId="0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F31"/>
  <sheetViews>
    <sheetView showGridLines="0" tabSelected="1" zoomScale="120" zoomScaleNormal="12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7.88671875" customWidth="1"/>
    <col min="2" max="2" width="21.33203125" customWidth="1"/>
    <col min="3" max="4" width="38.109375" customWidth="1"/>
    <col min="5" max="6" width="16" style="7" customWidth="1"/>
  </cols>
  <sheetData>
    <row r="1" spans="1:6" x14ac:dyDescent="0.3">
      <c r="A1" s="1" t="s">
        <v>33</v>
      </c>
      <c r="B1" s="1"/>
    </row>
    <row r="2" spans="1:6" x14ac:dyDescent="0.3">
      <c r="A2" s="2" t="s">
        <v>34</v>
      </c>
      <c r="B2" s="2"/>
    </row>
    <row r="3" spans="1:6" ht="21.6" customHeight="1" x14ac:dyDescent="0.3">
      <c r="E3" s="8"/>
      <c r="F3" s="8"/>
    </row>
    <row r="4" spans="1:6" ht="30.6" customHeight="1" x14ac:dyDescent="0.3">
      <c r="A4" s="3" t="s">
        <v>35</v>
      </c>
      <c r="B4" s="3" t="s">
        <v>7</v>
      </c>
      <c r="C4" s="3" t="s">
        <v>8</v>
      </c>
      <c r="D4" s="3" t="s">
        <v>31</v>
      </c>
      <c r="E4" s="9" t="s">
        <v>29</v>
      </c>
      <c r="F4" s="13" t="s">
        <v>65</v>
      </c>
    </row>
    <row r="5" spans="1:6" s="6" customFormat="1" ht="64.2" customHeight="1" x14ac:dyDescent="0.3">
      <c r="A5" s="12">
        <v>1</v>
      </c>
      <c r="B5" s="4" t="s">
        <v>64</v>
      </c>
      <c r="C5" s="5" t="s">
        <v>53</v>
      </c>
      <c r="D5" s="5" t="s">
        <v>54</v>
      </c>
      <c r="E5" s="10" t="s">
        <v>55</v>
      </c>
      <c r="F5" s="14"/>
    </row>
    <row r="6" spans="1:6" s="6" customFormat="1" ht="41.4" customHeight="1" x14ac:dyDescent="0.3">
      <c r="A6" s="12">
        <v>2</v>
      </c>
      <c r="B6" s="4" t="s">
        <v>9</v>
      </c>
      <c r="C6" s="5" t="s">
        <v>36</v>
      </c>
      <c r="D6" s="5" t="s">
        <v>55</v>
      </c>
      <c r="E6" s="10">
        <v>1.4999999999999999E-2</v>
      </c>
      <c r="F6" s="14"/>
    </row>
    <row r="7" spans="1:6" s="6" customFormat="1" ht="35.4" customHeight="1" x14ac:dyDescent="0.3">
      <c r="A7" s="12">
        <v>3</v>
      </c>
      <c r="B7" s="4" t="s">
        <v>0</v>
      </c>
      <c r="C7" s="5" t="s">
        <v>52</v>
      </c>
      <c r="D7" s="5" t="s">
        <v>55</v>
      </c>
      <c r="E7" s="10">
        <v>0.01</v>
      </c>
      <c r="F7" s="14"/>
    </row>
    <row r="8" spans="1:6" s="6" customFormat="1" ht="49.8" customHeight="1" x14ac:dyDescent="0.3">
      <c r="A8" s="12">
        <v>4</v>
      </c>
      <c r="B8" s="4" t="s">
        <v>1</v>
      </c>
      <c r="C8" s="5" t="s">
        <v>37</v>
      </c>
      <c r="D8" s="5" t="s">
        <v>38</v>
      </c>
      <c r="E8" s="10">
        <v>0.06</v>
      </c>
      <c r="F8" s="14"/>
    </row>
    <row r="9" spans="1:6" s="6" customFormat="1" ht="77.400000000000006" customHeight="1" x14ac:dyDescent="0.3">
      <c r="A9" s="12">
        <v>5</v>
      </c>
      <c r="B9" s="4" t="s">
        <v>2</v>
      </c>
      <c r="C9" s="5" t="s">
        <v>39</v>
      </c>
      <c r="D9" s="5" t="s">
        <v>56</v>
      </c>
      <c r="E9" s="10">
        <v>0.16</v>
      </c>
      <c r="F9" s="14"/>
    </row>
    <row r="10" spans="1:6" s="6" customFormat="1" ht="54" customHeight="1" x14ac:dyDescent="0.3">
      <c r="A10" s="12">
        <v>6</v>
      </c>
      <c r="B10" s="4" t="s">
        <v>10</v>
      </c>
      <c r="C10" s="5" t="s">
        <v>40</v>
      </c>
      <c r="D10" s="5" t="s">
        <v>57</v>
      </c>
      <c r="E10" s="10">
        <v>0.03</v>
      </c>
      <c r="F10" s="14"/>
    </row>
    <row r="11" spans="1:6" s="6" customFormat="1" ht="58.2" customHeight="1" x14ac:dyDescent="0.3">
      <c r="A11" s="12">
        <v>7</v>
      </c>
      <c r="B11" s="4" t="s">
        <v>11</v>
      </c>
      <c r="C11" s="5" t="s">
        <v>41</v>
      </c>
      <c r="D11" s="5" t="s">
        <v>58</v>
      </c>
      <c r="E11" s="10">
        <v>0.03</v>
      </c>
      <c r="F11" s="14"/>
    </row>
    <row r="12" spans="1:6" s="6" customFormat="1" ht="47.4" customHeight="1" x14ac:dyDescent="0.3">
      <c r="A12" s="12">
        <v>8</v>
      </c>
      <c r="B12" s="4" t="s">
        <v>3</v>
      </c>
      <c r="C12" s="5" t="s">
        <v>42</v>
      </c>
      <c r="D12" s="5" t="s">
        <v>59</v>
      </c>
      <c r="E12" s="10">
        <v>2.5000000000000001E-2</v>
      </c>
      <c r="F12" s="14"/>
    </row>
    <row r="13" spans="1:6" s="6" customFormat="1" ht="30" customHeight="1" x14ac:dyDescent="0.3">
      <c r="A13" s="12">
        <v>9</v>
      </c>
      <c r="B13" s="4" t="s">
        <v>4</v>
      </c>
      <c r="C13" s="5" t="s">
        <v>43</v>
      </c>
      <c r="D13" s="5" t="s">
        <v>55</v>
      </c>
      <c r="E13" s="10">
        <v>1.4999999999999999E-2</v>
      </c>
      <c r="F13" s="14"/>
    </row>
    <row r="14" spans="1:6" s="6" customFormat="1" ht="63.6" customHeight="1" x14ac:dyDescent="0.3">
      <c r="A14" s="12">
        <v>10</v>
      </c>
      <c r="B14" s="4" t="s">
        <v>12</v>
      </c>
      <c r="C14" s="5" t="s">
        <v>24</v>
      </c>
      <c r="D14" s="5" t="s">
        <v>60</v>
      </c>
      <c r="E14" s="10">
        <v>0.01</v>
      </c>
      <c r="F14" s="14"/>
    </row>
    <row r="15" spans="1:6" s="6" customFormat="1" ht="55.2" customHeight="1" x14ac:dyDescent="0.3">
      <c r="A15" s="12">
        <v>11</v>
      </c>
      <c r="B15" s="4" t="s">
        <v>13</v>
      </c>
      <c r="C15" s="5" t="s">
        <v>44</v>
      </c>
      <c r="D15" s="5" t="s">
        <v>45</v>
      </c>
      <c r="E15" s="10">
        <v>0.03</v>
      </c>
      <c r="F15" s="14"/>
    </row>
    <row r="16" spans="1:6" s="6" customFormat="1" ht="40.799999999999997" customHeight="1" x14ac:dyDescent="0.3">
      <c r="A16" s="12">
        <v>12</v>
      </c>
      <c r="B16" s="4" t="s">
        <v>14</v>
      </c>
      <c r="C16" s="5" t="s">
        <v>15</v>
      </c>
      <c r="D16" s="5" t="s">
        <v>61</v>
      </c>
      <c r="E16" s="10">
        <v>0.18</v>
      </c>
      <c r="F16" s="14"/>
    </row>
    <row r="17" spans="1:6" s="6" customFormat="1" ht="30" customHeight="1" x14ac:dyDescent="0.3">
      <c r="A17" s="12">
        <v>13</v>
      </c>
      <c r="B17" s="4" t="s">
        <v>5</v>
      </c>
      <c r="C17" s="5" t="s">
        <v>16</v>
      </c>
      <c r="D17" s="5" t="s">
        <v>55</v>
      </c>
      <c r="E17" s="10">
        <v>0.03</v>
      </c>
      <c r="F17" s="14"/>
    </row>
    <row r="18" spans="1:6" s="6" customFormat="1" ht="35.4" customHeight="1" x14ac:dyDescent="0.3">
      <c r="A18" s="12">
        <v>14</v>
      </c>
      <c r="B18" s="4" t="s">
        <v>6</v>
      </c>
      <c r="C18" s="5" t="s">
        <v>26</v>
      </c>
      <c r="D18" s="5" t="s">
        <v>55</v>
      </c>
      <c r="E18" s="10">
        <v>0.15</v>
      </c>
      <c r="F18" s="14"/>
    </row>
    <row r="19" spans="1:6" s="6" customFormat="1" ht="46.2" customHeight="1" x14ac:dyDescent="0.3">
      <c r="A19" s="12">
        <v>15</v>
      </c>
      <c r="B19" s="4" t="s">
        <v>17</v>
      </c>
      <c r="C19" s="5" t="s">
        <v>25</v>
      </c>
      <c r="D19" s="5" t="s">
        <v>30</v>
      </c>
      <c r="E19" s="10">
        <v>0.06</v>
      </c>
      <c r="F19" s="14"/>
    </row>
    <row r="20" spans="1:6" s="6" customFormat="1" ht="46.2" customHeight="1" x14ac:dyDescent="0.3">
      <c r="A20" s="12">
        <v>16</v>
      </c>
      <c r="B20" s="4" t="s">
        <v>28</v>
      </c>
      <c r="C20" s="5" t="s">
        <v>27</v>
      </c>
      <c r="D20" s="5" t="s">
        <v>55</v>
      </c>
      <c r="E20" s="10">
        <v>0.06</v>
      </c>
      <c r="F20" s="14"/>
    </row>
    <row r="21" spans="1:6" s="6" customFormat="1" ht="30" customHeight="1" x14ac:dyDescent="0.3">
      <c r="A21" s="12">
        <v>17</v>
      </c>
      <c r="B21" s="4" t="s">
        <v>18</v>
      </c>
      <c r="C21" s="5" t="s">
        <v>46</v>
      </c>
      <c r="D21" s="5" t="s">
        <v>32</v>
      </c>
      <c r="E21" s="10">
        <v>0.03</v>
      </c>
      <c r="F21" s="14"/>
    </row>
    <row r="22" spans="1:6" s="6" customFormat="1" ht="48.6" customHeight="1" x14ac:dyDescent="0.3">
      <c r="A22" s="12">
        <v>18</v>
      </c>
      <c r="B22" s="4" t="s">
        <v>19</v>
      </c>
      <c r="C22" s="5" t="s">
        <v>47</v>
      </c>
      <c r="D22" s="5" t="s">
        <v>63</v>
      </c>
      <c r="E22" s="10">
        <v>0.03</v>
      </c>
      <c r="F22" s="14"/>
    </row>
    <row r="23" spans="1:6" s="6" customFormat="1" ht="30" customHeight="1" x14ac:dyDescent="0.3">
      <c r="A23" s="12">
        <v>19</v>
      </c>
      <c r="B23" s="4" t="s">
        <v>20</v>
      </c>
      <c r="C23" s="5" t="s">
        <v>48</v>
      </c>
      <c r="D23" s="5" t="s">
        <v>55</v>
      </c>
      <c r="E23" s="10">
        <v>0.01</v>
      </c>
      <c r="F23" s="14"/>
    </row>
    <row r="24" spans="1:6" s="6" customFormat="1" ht="30" customHeight="1" x14ac:dyDescent="0.3">
      <c r="A24" s="12">
        <v>20</v>
      </c>
      <c r="B24" s="4" t="s">
        <v>21</v>
      </c>
      <c r="C24" s="5" t="s">
        <v>49</v>
      </c>
      <c r="D24" s="5" t="s">
        <v>55</v>
      </c>
      <c r="E24" s="10">
        <v>0.01</v>
      </c>
      <c r="F24" s="14"/>
    </row>
    <row r="25" spans="1:6" s="6" customFormat="1" ht="34.799999999999997" customHeight="1" x14ac:dyDescent="0.3">
      <c r="A25" s="12">
        <v>21</v>
      </c>
      <c r="B25" s="4" t="s">
        <v>22</v>
      </c>
      <c r="C25" s="5" t="s">
        <v>50</v>
      </c>
      <c r="D25" s="5" t="s">
        <v>62</v>
      </c>
      <c r="E25" s="10">
        <v>0.04</v>
      </c>
      <c r="F25" s="14"/>
    </row>
    <row r="26" spans="1:6" s="6" customFormat="1" ht="43.2" customHeight="1" x14ac:dyDescent="0.3">
      <c r="A26" s="12">
        <v>22</v>
      </c>
      <c r="B26" s="4" t="s">
        <v>23</v>
      </c>
      <c r="C26" s="5" t="s">
        <v>51</v>
      </c>
      <c r="D26" s="5" t="s">
        <v>55</v>
      </c>
      <c r="E26" s="10">
        <v>1.4999999999999999E-2</v>
      </c>
      <c r="F26" s="14"/>
    </row>
    <row r="27" spans="1:6" s="6" customFormat="1" ht="30" hidden="1" customHeight="1" x14ac:dyDescent="0.3">
      <c r="A27" s="4"/>
      <c r="B27" s="4"/>
      <c r="C27" s="5"/>
      <c r="D27" s="5"/>
      <c r="E27" s="10"/>
      <c r="F27" s="10"/>
    </row>
    <row r="28" spans="1:6" s="6" customFormat="1" ht="30" hidden="1" customHeight="1" x14ac:dyDescent="0.3">
      <c r="A28" s="4"/>
      <c r="B28" s="4"/>
      <c r="C28" s="5"/>
      <c r="D28" s="5"/>
      <c r="E28" s="10"/>
      <c r="F28" s="10"/>
    </row>
    <row r="29" spans="1:6" s="6" customFormat="1" ht="30" hidden="1" customHeight="1" x14ac:dyDescent="0.3">
      <c r="A29" s="4"/>
      <c r="B29" s="4"/>
      <c r="C29" s="5"/>
      <c r="D29" s="5"/>
      <c r="E29" s="10"/>
      <c r="F29" s="10"/>
    </row>
    <row r="31" spans="1:6" x14ac:dyDescent="0.3">
      <c r="E31" s="11">
        <f>SUM(E5:E26)</f>
        <v>1.0000000000000002</v>
      </c>
      <c r="F31" s="11">
        <f>SUM(F5:F26)</f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 por fase</vt:lpstr>
      <vt:lpstr>'Custo por fase'!Titulos_de_impressao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2022-11-16T02:05:00Z</dcterms:modified>
</cp:coreProperties>
</file>