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os" sheetId="1" r:id="rId4"/>
  </sheets>
  <definedNames/>
  <calcPr/>
  <extLst>
    <ext uri="GoogleSheetsCustomDataVersion2">
      <go:sheetsCustomData xmlns:go="http://customooxmlschemas.google.com/" r:id="rId5" roundtripDataChecksum="TUcN88n6o1Iwi8ZRHIoBt1drm4Xq2DSdYKN9cbKw6v0="/>
    </ext>
  </extLst>
</workbook>
</file>

<file path=xl/sharedStrings.xml><?xml version="1.0" encoding="utf-8"?>
<sst xmlns="http://schemas.openxmlformats.org/spreadsheetml/2006/main" count="10" uniqueCount="7">
  <si>
    <t xml:space="preserve">SIGA O GERENCIAMENTO  E RESPEITE O STOP </t>
  </si>
  <si>
    <t>PAYOUT:</t>
  </si>
  <si>
    <t>SOROS</t>
  </si>
  <si>
    <t>SOROS SEM RISCO</t>
  </si>
  <si>
    <t>ENTRADA</t>
  </si>
  <si>
    <t>TOTAL BRUTO</t>
  </si>
  <si>
    <t>LUCRO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</si>
</sst>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8">
    <font>
      <sz val="12.0"/>
      <color rgb="FF000000"/>
      <name val="Arial"/>
      <scheme val="minor"/>
    </font>
    <font>
      <sz val="12.0"/>
      <color theme="1"/>
      <name val="Calibri"/>
    </font>
    <font>
      <b/>
      <sz val="13.0"/>
      <color theme="1"/>
      <name val="Calibri"/>
    </font>
    <font>
      <i/>
      <sz val="13.0"/>
      <color theme="1"/>
      <name val="Calibri"/>
    </font>
    <font/>
    <font>
      <sz val="13.0"/>
      <color theme="1"/>
      <name val="Arial"/>
    </font>
    <font>
      <b/>
      <sz val="13.0"/>
      <color rgb="FF006100"/>
      <name val="Calibri"/>
    </font>
    <font>
      <sz val="13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</fills>
  <borders count="24">
    <border/>
    <border>
      <left style="medium">
        <color rgb="FF00B050"/>
      </left>
      <right style="medium">
        <color rgb="FF00B050"/>
      </right>
      <top style="medium">
        <color rgb="FF00B050"/>
      </top>
      <bottom/>
    </border>
    <border>
      <left/>
      <top style="thin">
        <color rgb="FFFF0000"/>
      </top>
      <bottom/>
    </border>
    <border>
      <top style="thin">
        <color rgb="FFFF0000"/>
      </top>
      <bottom/>
    </border>
    <border>
      <right style="thin">
        <color rgb="FFFF0000"/>
      </right>
      <top style="thin">
        <color rgb="FFFF0000"/>
      </top>
      <bottom/>
    </border>
    <border>
      <left style="thin">
        <color rgb="FF00B050"/>
      </left>
      <top style="thin">
        <color rgb="FF00B050"/>
      </top>
      <bottom/>
    </border>
    <border>
      <top style="thin">
        <color rgb="FF00B050"/>
      </top>
      <bottom/>
    </border>
    <border>
      <right style="thin">
        <color rgb="FF00B050"/>
      </right>
      <top style="thin">
        <color rgb="FF00B050"/>
      </top>
      <bottom/>
    </border>
    <border>
      <left style="medium">
        <color rgb="FF00B050"/>
      </left>
      <right style="medium">
        <color rgb="FF00B050"/>
      </right>
      <top/>
      <bottom style="medium">
        <color rgb="FF00B050"/>
      </bottom>
    </border>
    <border>
      <left/>
      <right/>
      <top/>
      <bottom/>
    </border>
    <border>
      <left/>
      <right style="thin">
        <color rgb="FFFF0000"/>
      </right>
      <top/>
      <bottom/>
    </border>
    <border>
      <left style="thin">
        <color rgb="FF00B050"/>
      </left>
      <right/>
      <top/>
      <bottom/>
    </border>
    <border>
      <left/>
      <right style="thin">
        <color rgb="FF00B050"/>
      </right>
      <top/>
      <bottom/>
    </border>
    <border>
      <left style="thin">
        <color rgb="FFFF0000"/>
      </left>
      <right/>
      <top/>
      <bottom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</border>
    <border>
      <right style="thin">
        <color rgb="FFFF0000"/>
      </right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</border>
    <border>
      <right style="thin">
        <color rgb="FF00B050"/>
      </right>
    </border>
    <border>
      <left style="thin">
        <color rgb="FFFF0000"/>
      </left>
      <right/>
      <top/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left style="thin">
        <color rgb="FF00B050"/>
      </left>
      <right/>
      <top/>
      <bottom style="thin">
        <color rgb="FF00B050"/>
      </bottom>
    </border>
    <border>
      <bottom style="thin">
        <color rgb="FF00B050"/>
      </bottom>
    </border>
    <border>
      <right style="thin">
        <color rgb="FF00B050"/>
      </right>
      <bottom style="thin">
        <color rgb="FF00B05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readingOrder="0" vertical="center"/>
    </xf>
    <xf borderId="1" fillId="2" fontId="2" numFmtId="0" xfId="0" applyAlignment="1" applyBorder="1" applyFill="1" applyFont="1">
      <alignment horizontal="center"/>
    </xf>
    <xf borderId="2" fillId="3" fontId="2" numFmtId="0" xfId="0" applyAlignment="1" applyBorder="1" applyFill="1" applyFont="1">
      <alignment horizont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5" fillId="4" fontId="6" numFmtId="0" xfId="0" applyAlignment="1" applyBorder="1" applyFill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2" fontId="2" numFmtId="9" xfId="0" applyAlignment="1" applyBorder="1" applyFont="1" applyNumberFormat="1">
      <alignment horizontal="center" readingOrder="0"/>
    </xf>
    <xf borderId="9" fillId="3" fontId="2" numFmtId="0" xfId="0" applyAlignment="1" applyBorder="1" applyFont="1">
      <alignment horizontal="center"/>
    </xf>
    <xf borderId="10" fillId="3" fontId="2" numFmtId="0" xfId="0" applyAlignment="1" applyBorder="1" applyFont="1">
      <alignment horizontal="center"/>
    </xf>
    <xf borderId="11" fillId="4" fontId="6" numFmtId="0" xfId="0" applyAlignment="1" applyBorder="1" applyFont="1">
      <alignment horizontal="center"/>
    </xf>
    <xf borderId="9" fillId="4" fontId="6" numFmtId="0" xfId="0" applyAlignment="1" applyBorder="1" applyFont="1">
      <alignment horizontal="center"/>
    </xf>
    <xf borderId="12" fillId="4" fontId="6" numFmtId="0" xfId="0" applyAlignment="1" applyBorder="1" applyFont="1">
      <alignment horizontal="center"/>
    </xf>
    <xf borderId="0" fillId="0" fontId="7" numFmtId="0" xfId="0" applyAlignment="1" applyFont="1">
      <alignment horizontal="center"/>
    </xf>
    <xf borderId="13" fillId="3" fontId="2" numFmtId="0" xfId="0" applyAlignment="1" applyBorder="1" applyFont="1">
      <alignment horizontal="center"/>
    </xf>
    <xf borderId="14" fillId="5" fontId="7" numFmtId="164" xfId="0" applyAlignment="1" applyBorder="1" applyFill="1" applyFont="1" applyNumberFormat="1">
      <alignment horizontal="center" readingOrder="0"/>
    </xf>
    <xf borderId="0" fillId="0" fontId="7" numFmtId="164" xfId="0" applyAlignment="1" applyFont="1" applyNumberFormat="1">
      <alignment horizontal="center"/>
    </xf>
    <xf borderId="15" fillId="0" fontId="7" numFmtId="164" xfId="0" applyAlignment="1" applyBorder="1" applyFont="1" applyNumberFormat="1">
      <alignment horizontal="center"/>
    </xf>
    <xf borderId="16" fillId="5" fontId="7" numFmtId="164" xfId="0" applyAlignment="1" applyBorder="1" applyFont="1" applyNumberFormat="1">
      <alignment horizontal="center" readingOrder="0"/>
    </xf>
    <xf borderId="17" fillId="0" fontId="7" numFmtId="164" xfId="0" applyAlignment="1" applyBorder="1" applyFont="1" applyNumberFormat="1">
      <alignment horizontal="center"/>
    </xf>
    <xf borderId="18" fillId="3" fontId="2" numFmtId="0" xfId="0" applyAlignment="1" applyBorder="1" applyFont="1">
      <alignment horizontal="center"/>
    </xf>
    <xf borderId="19" fillId="0" fontId="7" numFmtId="164" xfId="0" applyAlignment="1" applyBorder="1" applyFont="1" applyNumberFormat="1">
      <alignment horizontal="center"/>
    </xf>
    <xf borderId="20" fillId="0" fontId="7" numFmtId="164" xfId="0" applyAlignment="1" applyBorder="1" applyFont="1" applyNumberFormat="1">
      <alignment horizontal="center"/>
    </xf>
    <xf borderId="21" fillId="4" fontId="6" numFmtId="0" xfId="0" applyAlignment="1" applyBorder="1" applyFont="1">
      <alignment horizontal="center"/>
    </xf>
    <xf borderId="22" fillId="0" fontId="7" numFmtId="164" xfId="0" applyAlignment="1" applyBorder="1" applyFont="1" applyNumberFormat="1">
      <alignment horizontal="center"/>
    </xf>
    <xf borderId="23" fillId="0" fontId="7" numFmtId="164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6.9"/>
    <col customWidth="1" min="2" max="2" width="8.0"/>
    <col customWidth="1" min="3" max="3" width="18.4"/>
    <col customWidth="1" min="4" max="5" width="20.0"/>
    <col customWidth="1" min="6" max="6" width="10.6"/>
    <col customWidth="1" min="7" max="7" width="8.1"/>
    <col customWidth="1" min="8" max="8" width="18.4"/>
    <col customWidth="1" min="9" max="10" width="20.0"/>
    <col customWidth="1" min="11" max="26" width="12.6"/>
  </cols>
  <sheetData>
    <row r="1" ht="274.5" customHeight="1">
      <c r="A1" s="1"/>
    </row>
    <row r="2" ht="48.0" customHeight="1">
      <c r="A2" s="2"/>
    </row>
    <row r="3" ht="39.75" customHeight="1">
      <c r="A3" s="3" t="s">
        <v>0</v>
      </c>
    </row>
    <row r="4" ht="15.75" customHeight="1">
      <c r="A4" s="4" t="s">
        <v>1</v>
      </c>
      <c r="B4" s="5" t="s">
        <v>2</v>
      </c>
      <c r="C4" s="6"/>
      <c r="D4" s="6"/>
      <c r="E4" s="7"/>
      <c r="F4" s="8"/>
      <c r="G4" s="9" t="s">
        <v>3</v>
      </c>
      <c r="H4" s="10"/>
      <c r="I4" s="10"/>
      <c r="J4" s="11"/>
    </row>
    <row r="5" ht="15.75" customHeight="1">
      <c r="A5" s="12">
        <v>0.84</v>
      </c>
      <c r="B5" s="13"/>
      <c r="C5" s="13"/>
      <c r="D5" s="13"/>
      <c r="E5" s="14"/>
      <c r="F5" s="8"/>
      <c r="G5" s="15"/>
      <c r="H5" s="16"/>
      <c r="I5" s="16"/>
      <c r="J5" s="17"/>
    </row>
    <row r="6" ht="15.75" customHeight="1">
      <c r="A6" s="18"/>
      <c r="B6" s="19"/>
      <c r="C6" s="13" t="s">
        <v>4</v>
      </c>
      <c r="D6" s="13" t="s">
        <v>5</v>
      </c>
      <c r="E6" s="14" t="s">
        <v>6</v>
      </c>
      <c r="F6" s="8"/>
      <c r="G6" s="15"/>
      <c r="H6" s="16" t="s">
        <v>4</v>
      </c>
      <c r="I6" s="16" t="s">
        <v>5</v>
      </c>
      <c r="J6" s="17" t="s">
        <v>6</v>
      </c>
    </row>
    <row r="7" ht="15.75" customHeight="1">
      <c r="A7" s="18"/>
      <c r="B7" s="19">
        <v>1.0</v>
      </c>
      <c r="C7" s="20">
        <v>25.0</v>
      </c>
      <c r="D7" s="21">
        <f>C7+(C7*A5)</f>
        <v>46</v>
      </c>
      <c r="E7" s="22">
        <f t="shared" ref="E7:E16" si="1">D7-C7</f>
        <v>21</v>
      </c>
      <c r="F7" s="8"/>
      <c r="G7" s="15">
        <v>1.0</v>
      </c>
      <c r="H7" s="23">
        <v>50.0</v>
      </c>
      <c r="I7" s="21">
        <f>H7+(H7*A5)</f>
        <v>92</v>
      </c>
      <c r="J7" s="24">
        <f t="shared" ref="J7:J16" si="2">I7-H7</f>
        <v>42</v>
      </c>
    </row>
    <row r="8" ht="15.75" customHeight="1">
      <c r="A8" s="18"/>
      <c r="B8" s="19">
        <v>2.0</v>
      </c>
      <c r="C8" s="21">
        <f t="shared" ref="C8:C16" si="3">D7</f>
        <v>46</v>
      </c>
      <c r="D8" s="21">
        <f>C8+(C8*A5)</f>
        <v>84.64</v>
      </c>
      <c r="E8" s="22">
        <f t="shared" si="1"/>
        <v>38.64</v>
      </c>
      <c r="F8" s="8"/>
      <c r="G8" s="15">
        <v>2.0</v>
      </c>
      <c r="H8" s="21">
        <f>J7</f>
        <v>42</v>
      </c>
      <c r="I8" s="21">
        <f>H8+(H8*A5)</f>
        <v>77.28</v>
      </c>
      <c r="J8" s="24">
        <f t="shared" si="2"/>
        <v>35.28</v>
      </c>
    </row>
    <row r="9" ht="15.75" customHeight="1">
      <c r="A9" s="18"/>
      <c r="B9" s="19">
        <v>3.0</v>
      </c>
      <c r="C9" s="21">
        <f t="shared" si="3"/>
        <v>84.64</v>
      </c>
      <c r="D9" s="21">
        <f>C9+(C9*A5)</f>
        <v>155.7376</v>
      </c>
      <c r="E9" s="22">
        <f t="shared" si="1"/>
        <v>71.0976</v>
      </c>
      <c r="F9" s="8"/>
      <c r="G9" s="15">
        <v>3.0</v>
      </c>
      <c r="H9" s="21">
        <f t="shared" ref="H9:H16" si="4">I8</f>
        <v>77.28</v>
      </c>
      <c r="I9" s="21">
        <f>H9+(H9*A5)</f>
        <v>142.1952</v>
      </c>
      <c r="J9" s="24">
        <f t="shared" si="2"/>
        <v>64.9152</v>
      </c>
    </row>
    <row r="10" ht="15.75" customHeight="1">
      <c r="A10" s="18"/>
      <c r="B10" s="19">
        <v>4.0</v>
      </c>
      <c r="C10" s="21">
        <f t="shared" si="3"/>
        <v>155.7376</v>
      </c>
      <c r="D10" s="21">
        <f>C10+(C10*A5)</f>
        <v>286.557184</v>
      </c>
      <c r="E10" s="22">
        <f t="shared" si="1"/>
        <v>130.819584</v>
      </c>
      <c r="F10" s="8"/>
      <c r="G10" s="15">
        <v>4.0</v>
      </c>
      <c r="H10" s="21">
        <f t="shared" si="4"/>
        <v>142.1952</v>
      </c>
      <c r="I10" s="21">
        <f>H10+(H10*A5)</f>
        <v>261.639168</v>
      </c>
      <c r="J10" s="24">
        <f t="shared" si="2"/>
        <v>119.443968</v>
      </c>
    </row>
    <row r="11" ht="15.75" customHeight="1">
      <c r="A11" s="18"/>
      <c r="B11" s="19">
        <v>5.0</v>
      </c>
      <c r="C11" s="21">
        <f t="shared" si="3"/>
        <v>286.557184</v>
      </c>
      <c r="D11" s="21">
        <f>C11+(C11*A5)</f>
        <v>527.2652186</v>
      </c>
      <c r="E11" s="22">
        <f t="shared" si="1"/>
        <v>240.7080346</v>
      </c>
      <c r="F11" s="8"/>
      <c r="G11" s="15">
        <v>5.0</v>
      </c>
      <c r="H11" s="21">
        <f t="shared" si="4"/>
        <v>261.639168</v>
      </c>
      <c r="I11" s="21">
        <f>H11+(H11*A5)</f>
        <v>481.4160691</v>
      </c>
      <c r="J11" s="24">
        <f t="shared" si="2"/>
        <v>219.7769011</v>
      </c>
    </row>
    <row r="12" ht="15.75" customHeight="1">
      <c r="A12" s="18"/>
      <c r="B12" s="19">
        <v>6.0</v>
      </c>
      <c r="C12" s="21">
        <f t="shared" si="3"/>
        <v>527.2652186</v>
      </c>
      <c r="D12" s="21">
        <f>C12+(C12*A5)</f>
        <v>970.1680022</v>
      </c>
      <c r="E12" s="22">
        <f t="shared" si="1"/>
        <v>442.9027836</v>
      </c>
      <c r="F12" s="8"/>
      <c r="G12" s="15">
        <v>6.0</v>
      </c>
      <c r="H12" s="21">
        <f t="shared" si="4"/>
        <v>481.4160691</v>
      </c>
      <c r="I12" s="21">
        <f>H12+(H12*A5)</f>
        <v>885.8055672</v>
      </c>
      <c r="J12" s="24">
        <f t="shared" si="2"/>
        <v>404.3894981</v>
      </c>
    </row>
    <row r="13" ht="15.75" customHeight="1">
      <c r="A13" s="18"/>
      <c r="B13" s="19">
        <v>7.0</v>
      </c>
      <c r="C13" s="21">
        <f t="shared" si="3"/>
        <v>970.1680022</v>
      </c>
      <c r="D13" s="21">
        <f>C13+(C13*A5)</f>
        <v>1785.109124</v>
      </c>
      <c r="E13" s="22">
        <f t="shared" si="1"/>
        <v>814.9411218</v>
      </c>
      <c r="F13" s="8"/>
      <c r="G13" s="15">
        <v>7.0</v>
      </c>
      <c r="H13" s="21">
        <f t="shared" si="4"/>
        <v>885.8055672</v>
      </c>
      <c r="I13" s="21">
        <f>H13+(H13*A5)</f>
        <v>1629.882244</v>
      </c>
      <c r="J13" s="24">
        <f t="shared" si="2"/>
        <v>744.0766764</v>
      </c>
    </row>
    <row r="14" ht="15.75" customHeight="1">
      <c r="A14" s="18"/>
      <c r="B14" s="19">
        <v>8.0</v>
      </c>
      <c r="C14" s="21">
        <f t="shared" si="3"/>
        <v>1785.109124</v>
      </c>
      <c r="D14" s="21">
        <f>C14+(C14*A5)</f>
        <v>3284.600788</v>
      </c>
      <c r="E14" s="22">
        <f t="shared" si="1"/>
        <v>1499.491664</v>
      </c>
      <c r="F14" s="8"/>
      <c r="G14" s="15">
        <v>8.0</v>
      </c>
      <c r="H14" s="21">
        <f t="shared" si="4"/>
        <v>1629.882244</v>
      </c>
      <c r="I14" s="21">
        <f>H14+(H14*A5)</f>
        <v>2998.983328</v>
      </c>
      <c r="J14" s="24">
        <f t="shared" si="2"/>
        <v>1369.101085</v>
      </c>
    </row>
    <row r="15" ht="15.75" customHeight="1">
      <c r="A15" s="18"/>
      <c r="B15" s="19">
        <v>9.0</v>
      </c>
      <c r="C15" s="21">
        <f t="shared" si="3"/>
        <v>3284.600788</v>
      </c>
      <c r="D15" s="21">
        <f>C15+(C15*A5)</f>
        <v>6043.66545</v>
      </c>
      <c r="E15" s="22">
        <f t="shared" si="1"/>
        <v>2759.064662</v>
      </c>
      <c r="F15" s="8"/>
      <c r="G15" s="15">
        <v>9.0</v>
      </c>
      <c r="H15" s="21">
        <f t="shared" si="4"/>
        <v>2998.983328</v>
      </c>
      <c r="I15" s="21">
        <f>H15+(H15*A5)</f>
        <v>5518.129324</v>
      </c>
      <c r="J15" s="24">
        <f t="shared" si="2"/>
        <v>2519.145996</v>
      </c>
    </row>
    <row r="16" ht="15.75" customHeight="1">
      <c r="A16" s="18"/>
      <c r="B16" s="25">
        <v>10.0</v>
      </c>
      <c r="C16" s="26">
        <f t="shared" si="3"/>
        <v>6043.66545</v>
      </c>
      <c r="D16" s="26">
        <f>C16+(C16*A5)</f>
        <v>11120.34443</v>
      </c>
      <c r="E16" s="27">
        <f t="shared" si="1"/>
        <v>5076.678978</v>
      </c>
      <c r="F16" s="8"/>
      <c r="G16" s="28">
        <v>10.0</v>
      </c>
      <c r="H16" s="29">
        <f t="shared" si="4"/>
        <v>5518.129324</v>
      </c>
      <c r="I16" s="29">
        <f>H16+(H16*A5)</f>
        <v>10153.35796</v>
      </c>
      <c r="J16" s="30">
        <f t="shared" si="2"/>
        <v>4635.228632</v>
      </c>
    </row>
    <row r="17" ht="15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ht="15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5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ht="15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15.75" customHeight="1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ht="15.7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J1"/>
    <mergeCell ref="A2:J2"/>
    <mergeCell ref="A3:J3"/>
    <mergeCell ref="B4:E4"/>
    <mergeCell ref="G4:J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2020-08-28T13:06:20Z</dcterms:created>
  <dc:creator>Microsoft Office User</dc:creator>
</cp:coreProperties>
</file>