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92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hiag\OneDrive\Trabalho\Produtos\Curso Excel Online\Curso\FP 2020 v2.0\Projeto-04_ControleBancoHoras\Projeto-03_vAula\"/>
    </mc:Choice>
  </mc:AlternateContent>
  <xr:revisionPtr revIDLastSave="0" documentId="13_ncr:1_{84C25769-2BC6-4F39-9567-AB88C3C02511}" xr6:coauthVersionLast="45" xr6:coauthVersionMax="45" xr10:uidLastSave="{00000000-0000-0000-0000-000000000000}"/>
  <bookViews>
    <workbookView xWindow="-120" yWindow="-120" windowWidth="20730" windowHeight="11760" activeTab="2" xr2:uid="{02B0976C-FC40-4F45-B5B9-CEF4EB5E8CE0}"/>
  </bookViews>
  <sheets>
    <sheet name="Aula-1" sheetId="9" r:id="rId1"/>
    <sheet name="Aula-2" sheetId="20" r:id="rId2"/>
    <sheet name="Aula-3" sheetId="23" r:id="rId3"/>
    <sheet name="Lista Feriados" sheetId="2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9" i="23" l="1"/>
  <c r="E8" i="23"/>
  <c r="E7" i="23"/>
  <c r="E6" i="23"/>
  <c r="F10" i="20"/>
  <c r="F9" i="20"/>
  <c r="F8" i="20"/>
  <c r="E8" i="20"/>
  <c r="D8" i="20"/>
  <c r="F7" i="20"/>
  <c r="F6" i="20"/>
  <c r="C7" i="24" l="1"/>
  <c r="C8" i="24"/>
  <c r="C9" i="24"/>
  <c r="C10" i="24"/>
  <c r="C11" i="24"/>
  <c r="C12" i="24"/>
  <c r="C13" i="24"/>
  <c r="C14" i="24"/>
  <c r="C15" i="24"/>
  <c r="C16" i="24"/>
  <c r="C17" i="24"/>
  <c r="C18" i="24"/>
  <c r="C19" i="24"/>
  <c r="C20" i="24"/>
  <c r="C21" i="24"/>
  <c r="C22" i="24"/>
  <c r="C23" i="24"/>
  <c r="C24" i="24"/>
  <c r="C25" i="24"/>
  <c r="C26" i="24"/>
  <c r="C27" i="24"/>
  <c r="C28" i="24"/>
  <c r="C29" i="24"/>
  <c r="C30" i="24"/>
  <c r="C31" i="24"/>
  <c r="C32" i="24"/>
  <c r="C33" i="24"/>
  <c r="C34" i="24"/>
  <c r="C35" i="24"/>
  <c r="C36" i="24"/>
  <c r="C37" i="24"/>
  <c r="C38" i="24"/>
  <c r="C39" i="24"/>
  <c r="C40" i="24"/>
  <c r="C41" i="24"/>
  <c r="C42" i="24"/>
  <c r="C43" i="24"/>
  <c r="C44" i="24"/>
  <c r="C45" i="24"/>
  <c r="C46" i="24"/>
  <c r="C47" i="24"/>
  <c r="C48" i="24"/>
  <c r="C49" i="24"/>
  <c r="C50" i="24"/>
  <c r="C51" i="24"/>
  <c r="C52" i="24"/>
  <c r="C53" i="24"/>
  <c r="C54" i="24"/>
  <c r="C55" i="24"/>
  <c r="C56" i="24"/>
  <c r="C57" i="24"/>
  <c r="C58" i="24"/>
  <c r="C59" i="24"/>
  <c r="C60" i="24"/>
  <c r="C61" i="24"/>
  <c r="C62" i="24"/>
  <c r="C63" i="24"/>
  <c r="C64" i="24"/>
  <c r="C65" i="24"/>
  <c r="C66" i="24"/>
  <c r="C67" i="24"/>
  <c r="C68" i="24"/>
  <c r="C69" i="24"/>
  <c r="C70" i="24"/>
  <c r="C71" i="24"/>
  <c r="C72" i="24"/>
  <c r="C73" i="24"/>
  <c r="C74" i="24"/>
  <c r="C75" i="24"/>
  <c r="C76" i="24"/>
  <c r="C77" i="24"/>
  <c r="C78" i="24"/>
  <c r="C79" i="24"/>
  <c r="C80" i="24"/>
  <c r="C81" i="24"/>
  <c r="C82" i="24"/>
  <c r="C83" i="24"/>
  <c r="C84" i="24"/>
  <c r="C85" i="24"/>
  <c r="C86" i="24"/>
  <c r="C87" i="24"/>
  <c r="C88" i="24"/>
  <c r="C89" i="24"/>
  <c r="C90" i="24"/>
  <c r="C91" i="24"/>
  <c r="C92" i="24"/>
  <c r="C93" i="24"/>
  <c r="C94" i="24"/>
  <c r="C95" i="24"/>
  <c r="C96" i="24"/>
  <c r="C97" i="24"/>
  <c r="C98" i="24"/>
  <c r="C99" i="24"/>
  <c r="C100" i="24"/>
  <c r="C101" i="24"/>
  <c r="C102" i="24"/>
  <c r="C103" i="24"/>
  <c r="C104" i="24"/>
  <c r="C105" i="24"/>
  <c r="C106" i="24"/>
  <c r="C107" i="24"/>
  <c r="C108" i="24"/>
  <c r="C109" i="24"/>
  <c r="C110" i="24"/>
  <c r="C111" i="24"/>
  <c r="C112" i="24"/>
  <c r="C113" i="24"/>
  <c r="C114" i="24"/>
  <c r="C115" i="24"/>
  <c r="C116" i="24"/>
  <c r="C117" i="24"/>
  <c r="C118" i="24"/>
  <c r="C119" i="24"/>
  <c r="C120" i="24"/>
  <c r="C121" i="24"/>
  <c r="C122" i="24"/>
  <c r="C123" i="24"/>
  <c r="C124" i="24"/>
  <c r="C125" i="24"/>
  <c r="C126" i="24"/>
  <c r="C127" i="24"/>
  <c r="C128" i="24"/>
  <c r="C129" i="24"/>
  <c r="C130" i="24"/>
  <c r="C131" i="24"/>
  <c r="C132" i="24"/>
  <c r="C133" i="24"/>
  <c r="C134" i="24"/>
  <c r="C135" i="24"/>
  <c r="C136" i="24"/>
  <c r="C137" i="24"/>
  <c r="C138" i="24"/>
  <c r="C139" i="24"/>
  <c r="C140" i="24"/>
  <c r="C141" i="24"/>
  <c r="C142" i="24"/>
  <c r="C143" i="24"/>
  <c r="C144" i="24"/>
  <c r="C145" i="24"/>
  <c r="C146" i="24"/>
  <c r="C147" i="24"/>
  <c r="C148" i="24"/>
  <c r="C149" i="24"/>
  <c r="C150" i="24"/>
  <c r="C151" i="24"/>
  <c r="C152" i="24"/>
  <c r="C153" i="24"/>
  <c r="C154" i="24"/>
  <c r="C155" i="24"/>
  <c r="C156" i="24"/>
  <c r="C157" i="24"/>
  <c r="C158" i="24"/>
  <c r="C159" i="24"/>
  <c r="C160" i="24"/>
  <c r="C161" i="24"/>
  <c r="C162" i="24"/>
  <c r="C163" i="24"/>
  <c r="C164" i="24"/>
  <c r="C165" i="24"/>
  <c r="C166" i="24"/>
  <c r="C167" i="24"/>
  <c r="C168" i="24"/>
  <c r="C169" i="24"/>
  <c r="C170" i="24"/>
  <c r="C171" i="24"/>
  <c r="C172" i="24"/>
  <c r="C173" i="24"/>
  <c r="C174" i="24"/>
  <c r="C175" i="24"/>
  <c r="C176" i="24"/>
  <c r="C177" i="24"/>
  <c r="C178" i="24"/>
  <c r="C179" i="24"/>
  <c r="C180" i="24"/>
  <c r="C181" i="24"/>
  <c r="C182" i="24"/>
  <c r="C183" i="24"/>
  <c r="C184" i="24"/>
  <c r="C185" i="24"/>
  <c r="C186" i="24"/>
  <c r="C187" i="24"/>
  <c r="C188" i="24"/>
  <c r="C189" i="24"/>
  <c r="C190" i="24"/>
  <c r="C191" i="24"/>
  <c r="C192" i="24"/>
  <c r="C193" i="24"/>
  <c r="C194" i="24"/>
  <c r="C195" i="24"/>
  <c r="C196" i="24"/>
  <c r="C197" i="24"/>
  <c r="C198" i="24"/>
  <c r="C199" i="24"/>
  <c r="C200" i="24"/>
  <c r="C201" i="24"/>
  <c r="C202" i="24"/>
  <c r="C203" i="24"/>
  <c r="C204" i="24"/>
  <c r="C205" i="24"/>
  <c r="C206" i="24"/>
  <c r="C207" i="24"/>
  <c r="C208" i="24"/>
  <c r="C209" i="24"/>
  <c r="C210" i="24"/>
  <c r="C211" i="24"/>
  <c r="C212" i="24"/>
  <c r="C213" i="24"/>
  <c r="C214" i="24"/>
  <c r="C215" i="24"/>
  <c r="C216" i="24"/>
  <c r="C217" i="24"/>
  <c r="C218" i="24"/>
  <c r="C219" i="24"/>
  <c r="C220" i="24"/>
  <c r="C221" i="24"/>
  <c r="C222" i="24"/>
  <c r="C223" i="24"/>
  <c r="C224" i="24"/>
  <c r="C225" i="24"/>
  <c r="C226" i="24"/>
  <c r="C227" i="24"/>
  <c r="C228" i="24"/>
  <c r="C229" i="24"/>
  <c r="C230" i="24"/>
  <c r="C231" i="24"/>
  <c r="C232" i="24"/>
  <c r="C233" i="24"/>
  <c r="C234" i="24"/>
  <c r="C235" i="24"/>
  <c r="C236" i="24"/>
  <c r="C237" i="24"/>
  <c r="C238" i="24"/>
  <c r="C239" i="24"/>
  <c r="C240" i="24"/>
  <c r="C241" i="24"/>
  <c r="C242" i="24"/>
  <c r="C243" i="24"/>
  <c r="C244" i="24"/>
  <c r="C245" i="24"/>
  <c r="C246" i="24"/>
  <c r="C247" i="24"/>
  <c r="C248" i="24"/>
  <c r="C249" i="24"/>
  <c r="C250" i="24"/>
  <c r="C251" i="24"/>
  <c r="C252" i="24"/>
  <c r="C253" i="24"/>
  <c r="C254" i="24"/>
  <c r="C255" i="24"/>
  <c r="C256" i="24"/>
  <c r="C257" i="24"/>
  <c r="C258" i="24"/>
  <c r="C259" i="24"/>
  <c r="C260" i="24"/>
  <c r="C261" i="24"/>
  <c r="C262" i="24"/>
  <c r="C263" i="24"/>
  <c r="C264" i="24"/>
  <c r="C265" i="24"/>
  <c r="C266" i="24"/>
  <c r="C267" i="24"/>
  <c r="C268" i="24"/>
  <c r="C269" i="24"/>
  <c r="C270" i="24"/>
  <c r="C271" i="24"/>
  <c r="C272" i="24"/>
  <c r="C273" i="24"/>
  <c r="C274" i="24"/>
  <c r="C275" i="24"/>
  <c r="C276" i="24"/>
  <c r="C277" i="24"/>
  <c r="C278" i="24"/>
  <c r="C279" i="24"/>
  <c r="C280" i="24"/>
  <c r="C281" i="24"/>
  <c r="C282" i="24"/>
  <c r="C283" i="24"/>
  <c r="C284" i="24"/>
  <c r="C285" i="24"/>
  <c r="C286" i="24"/>
  <c r="C287" i="24"/>
  <c r="C288" i="24"/>
  <c r="C289" i="24"/>
  <c r="C290" i="24"/>
  <c r="C291" i="24"/>
  <c r="C292" i="24"/>
  <c r="C293" i="24"/>
  <c r="C294" i="24"/>
  <c r="C295" i="24"/>
  <c r="C296" i="24"/>
  <c r="C297" i="24"/>
  <c r="C298" i="24"/>
  <c r="C299" i="24"/>
  <c r="C300" i="24"/>
  <c r="C301" i="24"/>
  <c r="C302" i="24"/>
  <c r="C303" i="24"/>
  <c r="C304" i="24"/>
  <c r="C305" i="24"/>
  <c r="C306" i="24"/>
  <c r="C307" i="24"/>
  <c r="C308" i="24"/>
  <c r="C309" i="24"/>
  <c r="C310" i="24"/>
  <c r="C311" i="24"/>
  <c r="C312" i="24"/>
  <c r="C313" i="24"/>
  <c r="C314" i="24"/>
  <c r="C315" i="24"/>
  <c r="C316" i="24"/>
  <c r="C317" i="24"/>
  <c r="C318" i="24"/>
  <c r="C319" i="24"/>
  <c r="C320" i="24"/>
  <c r="C321" i="24"/>
  <c r="C322" i="24"/>
  <c r="C323" i="24"/>
  <c r="C324" i="24"/>
  <c r="C325" i="24"/>
  <c r="C326" i="24"/>
  <c r="C327" i="24"/>
  <c r="C328" i="24"/>
  <c r="C329" i="24"/>
  <c r="C330" i="24"/>
  <c r="C331" i="24"/>
  <c r="C332" i="24"/>
  <c r="C333" i="24"/>
  <c r="C334" i="24"/>
  <c r="C335" i="24"/>
  <c r="C336" i="24"/>
  <c r="C337" i="24"/>
  <c r="C338" i="24"/>
  <c r="C339" i="24"/>
  <c r="C340" i="24"/>
  <c r="C341" i="24"/>
  <c r="C342" i="24"/>
  <c r="C343" i="24"/>
  <c r="C344" i="24"/>
  <c r="C345" i="24"/>
  <c r="C346" i="24"/>
  <c r="C347" i="24"/>
  <c r="C348" i="24"/>
  <c r="C349" i="24"/>
  <c r="C350" i="24"/>
  <c r="C351" i="24"/>
  <c r="C352" i="24"/>
  <c r="C353" i="24"/>
  <c r="C354" i="24"/>
  <c r="C355" i="24"/>
  <c r="C356" i="24"/>
  <c r="C357" i="24"/>
  <c r="C358" i="24"/>
  <c r="C359" i="24"/>
  <c r="C360" i="24"/>
  <c r="C361" i="24"/>
  <c r="C362" i="24"/>
  <c r="C363" i="24"/>
  <c r="C364" i="24"/>
  <c r="C365" i="24"/>
  <c r="C366" i="24"/>
  <c r="C367" i="24"/>
  <c r="C368" i="24"/>
  <c r="C369" i="24"/>
  <c r="C370" i="24"/>
  <c r="C371" i="24"/>
  <c r="C372" i="24"/>
  <c r="C373" i="24"/>
  <c r="C374" i="24"/>
  <c r="C375" i="24"/>
  <c r="C376" i="24"/>
  <c r="C377" i="24"/>
  <c r="C378" i="24"/>
  <c r="C379" i="24"/>
  <c r="C380" i="24"/>
  <c r="C381" i="24"/>
  <c r="C382" i="24"/>
  <c r="C383" i="24"/>
  <c r="C384" i="24"/>
  <c r="C385" i="24"/>
  <c r="C386" i="24"/>
  <c r="C387" i="24"/>
  <c r="C388" i="24"/>
  <c r="C389" i="24"/>
  <c r="C390" i="24"/>
  <c r="C391" i="24"/>
  <c r="C392" i="24"/>
  <c r="C393" i="24"/>
  <c r="C394" i="24"/>
  <c r="C395" i="24"/>
  <c r="C396" i="24"/>
  <c r="C397" i="24"/>
  <c r="C398" i="24"/>
  <c r="C399" i="24"/>
  <c r="C400" i="24"/>
  <c r="C401" i="24"/>
  <c r="C402" i="24"/>
  <c r="C403" i="24"/>
  <c r="C404" i="24"/>
  <c r="C405" i="24"/>
  <c r="C406" i="24"/>
  <c r="C407" i="24"/>
  <c r="C408" i="24"/>
  <c r="C409" i="24"/>
  <c r="C410" i="24"/>
  <c r="C411" i="24"/>
  <c r="C412" i="24"/>
  <c r="C413" i="24"/>
  <c r="C414" i="24"/>
  <c r="C415" i="24"/>
  <c r="C416" i="24"/>
  <c r="C417" i="24"/>
  <c r="C418" i="24"/>
  <c r="C419" i="24"/>
  <c r="C420" i="24"/>
  <c r="C421" i="24"/>
  <c r="C422" i="24"/>
  <c r="C423" i="24"/>
  <c r="C424" i="24"/>
  <c r="C425" i="24"/>
  <c r="C426" i="24"/>
  <c r="C427" i="24"/>
  <c r="C428" i="24"/>
  <c r="C429" i="24"/>
  <c r="C430" i="24"/>
  <c r="C431" i="24"/>
  <c r="C432" i="24"/>
  <c r="C433" i="24"/>
  <c r="C434" i="24"/>
  <c r="C435" i="24"/>
  <c r="C436" i="24"/>
  <c r="C437" i="24"/>
  <c r="C438" i="24"/>
  <c r="C439" i="24"/>
  <c r="C440" i="24"/>
  <c r="C441" i="24"/>
  <c r="C442" i="24"/>
  <c r="C443" i="24"/>
  <c r="C444" i="24"/>
  <c r="C445" i="24"/>
  <c r="C446" i="24"/>
  <c r="C447" i="24"/>
  <c r="C448" i="24"/>
  <c r="C449" i="24"/>
  <c r="C450" i="24"/>
  <c r="C451" i="24"/>
  <c r="C452" i="24"/>
  <c r="C453" i="24"/>
  <c r="C454" i="24"/>
  <c r="C455" i="24"/>
  <c r="C456" i="24"/>
  <c r="C457" i="24"/>
  <c r="C458" i="24"/>
  <c r="C459" i="24"/>
  <c r="C460" i="24"/>
  <c r="C461" i="24"/>
  <c r="C462" i="24"/>
  <c r="C463" i="24"/>
  <c r="C464" i="24"/>
  <c r="C465" i="24"/>
  <c r="C466" i="24"/>
  <c r="C467" i="24"/>
  <c r="C468" i="24"/>
  <c r="C469" i="24"/>
  <c r="C470" i="24"/>
  <c r="C471" i="24"/>
  <c r="C472" i="24"/>
  <c r="C473" i="24"/>
  <c r="C474" i="24"/>
  <c r="C475" i="24"/>
  <c r="C476" i="24"/>
  <c r="C477" i="24"/>
  <c r="C478" i="24"/>
  <c r="C479" i="24"/>
  <c r="C480" i="24"/>
  <c r="C481" i="24"/>
  <c r="C482" i="24"/>
  <c r="C483" i="24"/>
  <c r="C484" i="24"/>
  <c r="C485" i="24"/>
  <c r="C486" i="24"/>
  <c r="C487" i="24"/>
  <c r="C488" i="24"/>
  <c r="C489" i="24"/>
  <c r="C490" i="24"/>
  <c r="C491" i="24"/>
  <c r="C492" i="24"/>
  <c r="C493" i="24"/>
  <c r="C494" i="24"/>
  <c r="C495" i="24"/>
  <c r="C496" i="24"/>
  <c r="C497" i="24"/>
  <c r="C498" i="24"/>
  <c r="C499" i="24"/>
  <c r="C500" i="24"/>
  <c r="C501" i="24"/>
  <c r="C502" i="24"/>
  <c r="C503" i="24"/>
  <c r="C504" i="24"/>
  <c r="C505" i="24"/>
  <c r="C506" i="24"/>
  <c r="C507" i="24"/>
  <c r="C508" i="24"/>
  <c r="C509" i="24"/>
  <c r="C510" i="24"/>
  <c r="C511" i="24"/>
  <c r="C512" i="24"/>
  <c r="C513" i="24"/>
  <c r="C514" i="24"/>
  <c r="C515" i="24"/>
  <c r="C516" i="24"/>
  <c r="C517" i="24"/>
  <c r="C518" i="24"/>
  <c r="C519" i="24"/>
  <c r="C520" i="24"/>
  <c r="C521" i="24"/>
  <c r="C522" i="24"/>
  <c r="C523" i="24"/>
  <c r="C524" i="24"/>
  <c r="C525" i="24"/>
  <c r="C526" i="24"/>
  <c r="C527" i="24"/>
  <c r="C528" i="24"/>
  <c r="C529" i="24"/>
  <c r="C530" i="24"/>
  <c r="C531" i="24"/>
  <c r="C532" i="24"/>
  <c r="C533" i="24"/>
  <c r="C534" i="24"/>
  <c r="C535" i="24"/>
  <c r="C536" i="24"/>
  <c r="C537" i="24"/>
  <c r="C538" i="24"/>
  <c r="C539" i="24"/>
  <c r="C540" i="24"/>
  <c r="C541" i="24"/>
  <c r="C542" i="24"/>
  <c r="C543" i="24"/>
  <c r="C544" i="24"/>
  <c r="C545" i="24"/>
  <c r="C546" i="24"/>
  <c r="C547" i="24"/>
  <c r="C548" i="24"/>
  <c r="C549" i="24"/>
  <c r="C550" i="24"/>
  <c r="C551" i="24"/>
  <c r="C552" i="24"/>
  <c r="C553" i="24"/>
  <c r="C554" i="24"/>
  <c r="C555" i="24"/>
  <c r="C556" i="24"/>
  <c r="C557" i="24"/>
  <c r="C558" i="24"/>
  <c r="C559" i="24"/>
  <c r="C560" i="24"/>
  <c r="C561" i="24"/>
  <c r="C562" i="24"/>
  <c r="C563" i="24"/>
  <c r="C564" i="24"/>
  <c r="C565" i="24"/>
  <c r="C566" i="24"/>
  <c r="C567" i="24"/>
  <c r="C568" i="24"/>
  <c r="C569" i="24"/>
  <c r="C570" i="24"/>
  <c r="C571" i="24"/>
  <c r="C572" i="24"/>
  <c r="C573" i="24"/>
  <c r="C574" i="24"/>
  <c r="C575" i="24"/>
  <c r="C576" i="24"/>
  <c r="C577" i="24"/>
  <c r="C578" i="24"/>
  <c r="C579" i="24"/>
  <c r="C580" i="24"/>
  <c r="C581" i="24"/>
  <c r="C582" i="24"/>
  <c r="C583" i="24"/>
  <c r="C584" i="24"/>
  <c r="C585" i="24"/>
  <c r="C586" i="24"/>
  <c r="C587" i="24"/>
  <c r="C588" i="24"/>
  <c r="C589" i="24"/>
  <c r="C590" i="24"/>
  <c r="C591" i="24"/>
  <c r="C592" i="24"/>
  <c r="C593" i="24"/>
  <c r="C594" i="24"/>
  <c r="C595" i="24"/>
  <c r="C596" i="24"/>
  <c r="C597" i="24"/>
  <c r="C598" i="24"/>
  <c r="C599" i="24"/>
  <c r="C600" i="24"/>
  <c r="C601" i="24"/>
  <c r="C602" i="24"/>
  <c r="C603" i="24"/>
  <c r="C604" i="24"/>
  <c r="C605" i="24"/>
  <c r="C606" i="24"/>
  <c r="C607" i="24"/>
  <c r="C608" i="24"/>
  <c r="C609" i="24"/>
  <c r="C610" i="24"/>
  <c r="C611" i="24"/>
  <c r="C612" i="24"/>
  <c r="C613" i="24"/>
  <c r="C614" i="24"/>
  <c r="C615" i="24"/>
  <c r="C616" i="24"/>
  <c r="C617" i="24"/>
  <c r="C618" i="24"/>
  <c r="C619" i="24"/>
  <c r="C620" i="24"/>
  <c r="C621" i="24"/>
  <c r="C622" i="24"/>
  <c r="C623" i="24"/>
  <c r="C624" i="24"/>
  <c r="C625" i="24"/>
  <c r="C626" i="24"/>
  <c r="C627" i="24"/>
  <c r="C628" i="24"/>
  <c r="C629" i="24"/>
  <c r="C630" i="24"/>
  <c r="C631" i="24"/>
  <c r="C632" i="24"/>
  <c r="C633" i="24"/>
  <c r="C634" i="24"/>
  <c r="C635" i="24"/>
  <c r="C636" i="24"/>
  <c r="C637" i="24"/>
  <c r="C638" i="24"/>
  <c r="C639" i="24"/>
  <c r="C640" i="24"/>
  <c r="C641" i="24"/>
  <c r="C642" i="24"/>
  <c r="C643" i="24"/>
  <c r="C644" i="24"/>
  <c r="C645" i="24"/>
  <c r="C646" i="24"/>
  <c r="C647" i="24"/>
  <c r="C648" i="24"/>
  <c r="C649" i="24"/>
  <c r="C650" i="24"/>
  <c r="C651" i="24"/>
  <c r="C652" i="24"/>
  <c r="C653" i="24"/>
  <c r="C654" i="24"/>
  <c r="C655" i="24"/>
  <c r="C656" i="24"/>
  <c r="C657" i="24"/>
  <c r="C658" i="24"/>
  <c r="C659" i="24"/>
  <c r="C660" i="24"/>
  <c r="C661" i="24"/>
  <c r="C662" i="24"/>
  <c r="C663" i="24"/>
  <c r="C664" i="24"/>
  <c r="C665" i="24"/>
  <c r="C666" i="24"/>
  <c r="C667" i="24"/>
  <c r="C668" i="24"/>
  <c r="C669" i="24"/>
  <c r="C670" i="24"/>
  <c r="C671" i="24"/>
  <c r="C672" i="24"/>
  <c r="C673" i="24"/>
  <c r="C674" i="24"/>
  <c r="C675" i="24"/>
  <c r="C676" i="24"/>
  <c r="C677" i="24"/>
  <c r="C678" i="24"/>
  <c r="C679" i="24"/>
  <c r="C680" i="24"/>
  <c r="C681" i="24"/>
  <c r="C682" i="24"/>
  <c r="C683" i="24"/>
  <c r="C684" i="24"/>
  <c r="C685" i="24"/>
  <c r="C686" i="24"/>
  <c r="C687" i="24"/>
  <c r="C688" i="24"/>
  <c r="C689" i="24"/>
  <c r="C690" i="24"/>
  <c r="C691" i="24"/>
  <c r="C692" i="24"/>
  <c r="C693" i="24"/>
  <c r="C694" i="24"/>
  <c r="C695" i="24"/>
  <c r="C696" i="24"/>
  <c r="C697" i="24"/>
  <c r="C698" i="24"/>
  <c r="C699" i="24"/>
  <c r="C700" i="24"/>
  <c r="C701" i="24"/>
  <c r="C702" i="24"/>
  <c r="C703" i="24"/>
  <c r="C704" i="24"/>
  <c r="C705" i="24"/>
  <c r="C706" i="24"/>
  <c r="C707" i="24"/>
  <c r="C708" i="24"/>
  <c r="C709" i="24"/>
  <c r="C710" i="24"/>
  <c r="C711" i="24"/>
  <c r="C712" i="24"/>
  <c r="C713" i="24"/>
  <c r="C714" i="24"/>
  <c r="C715" i="24"/>
  <c r="C716" i="24"/>
  <c r="C717" i="24"/>
  <c r="C718" i="24"/>
  <c r="C719" i="24"/>
  <c r="C720" i="24"/>
  <c r="C721" i="24"/>
  <c r="C722" i="24"/>
  <c r="C723" i="24"/>
  <c r="C724" i="24"/>
  <c r="C725" i="24"/>
  <c r="C726" i="24"/>
  <c r="C727" i="24"/>
  <c r="C728" i="24"/>
  <c r="C729" i="24"/>
  <c r="C730" i="24"/>
  <c r="C731" i="24"/>
  <c r="C732" i="24"/>
  <c r="C733" i="24"/>
  <c r="C734" i="24"/>
  <c r="C735" i="24"/>
  <c r="C736" i="24"/>
  <c r="C737" i="24"/>
  <c r="C738" i="24"/>
  <c r="C739" i="24"/>
  <c r="C740" i="24"/>
  <c r="C741" i="24"/>
  <c r="C742" i="24"/>
  <c r="C743" i="24"/>
  <c r="C744" i="24"/>
  <c r="C745" i="24"/>
  <c r="C746" i="24"/>
  <c r="C747" i="24"/>
  <c r="C748" i="24"/>
  <c r="C749" i="24"/>
  <c r="C750" i="24"/>
  <c r="C751" i="24"/>
  <c r="C752" i="24"/>
  <c r="C753" i="24"/>
  <c r="C754" i="24"/>
  <c r="C755" i="24"/>
  <c r="C756" i="24"/>
  <c r="C757" i="24"/>
  <c r="C758" i="24"/>
  <c r="C759" i="24"/>
  <c r="C760" i="24"/>
  <c r="C761" i="24"/>
  <c r="C762" i="24"/>
  <c r="C763" i="24"/>
  <c r="C764" i="24"/>
  <c r="C765" i="24"/>
  <c r="C766" i="24"/>
  <c r="C767" i="24"/>
  <c r="C768" i="24"/>
  <c r="C769" i="24"/>
  <c r="C770" i="24"/>
  <c r="C771" i="24"/>
  <c r="C772" i="24"/>
  <c r="C773" i="24"/>
  <c r="C774" i="24"/>
  <c r="C775" i="24"/>
  <c r="C776" i="24"/>
  <c r="C777" i="24"/>
  <c r="C778" i="24"/>
  <c r="C779" i="24"/>
  <c r="C780" i="24"/>
  <c r="C781" i="24"/>
  <c r="C782" i="24"/>
  <c r="C783" i="24"/>
  <c r="C784" i="24"/>
  <c r="C785" i="24"/>
  <c r="C786" i="24"/>
  <c r="C787" i="24"/>
  <c r="C788" i="24"/>
  <c r="C789" i="24"/>
  <c r="C790" i="24"/>
  <c r="C791" i="24"/>
  <c r="C792" i="24"/>
  <c r="C793" i="24"/>
  <c r="C794" i="24"/>
  <c r="C795" i="24"/>
  <c r="C796" i="24"/>
  <c r="C797" i="24"/>
  <c r="C798" i="24"/>
  <c r="C799" i="24"/>
  <c r="C800" i="24"/>
  <c r="C801" i="24"/>
  <c r="C802" i="24"/>
  <c r="C803" i="24"/>
  <c r="C804" i="24"/>
  <c r="C805" i="24"/>
  <c r="C806" i="24"/>
  <c r="C807" i="24"/>
  <c r="C808" i="24"/>
  <c r="C809" i="24"/>
  <c r="C810" i="24"/>
  <c r="C811" i="24"/>
  <c r="C812" i="24"/>
  <c r="C813" i="24"/>
  <c r="C814" i="24"/>
  <c r="C815" i="24"/>
  <c r="C816" i="24"/>
  <c r="C817" i="24"/>
  <c r="C818" i="24"/>
  <c r="C819" i="24"/>
  <c r="C820" i="24"/>
  <c r="C821" i="24"/>
  <c r="C822" i="24"/>
  <c r="C823" i="24"/>
  <c r="C824" i="24"/>
  <c r="C825" i="24"/>
  <c r="C826" i="24"/>
  <c r="C827" i="24"/>
  <c r="C828" i="24"/>
  <c r="C829" i="24"/>
  <c r="C830" i="24"/>
  <c r="C831" i="24"/>
  <c r="C832" i="24"/>
  <c r="C833" i="24"/>
  <c r="C834" i="24"/>
  <c r="C835" i="24"/>
  <c r="C836" i="24"/>
  <c r="C837" i="24"/>
  <c r="C838" i="24"/>
  <c r="C839" i="24"/>
  <c r="C840" i="24"/>
  <c r="C841" i="24"/>
  <c r="C842" i="24"/>
  <c r="C843" i="24"/>
  <c r="C844" i="24"/>
  <c r="C845" i="24"/>
  <c r="C846" i="24"/>
  <c r="C847" i="24"/>
  <c r="C848" i="24"/>
  <c r="C849" i="24"/>
  <c r="C850" i="24"/>
  <c r="C851" i="24"/>
  <c r="C852" i="24"/>
  <c r="C853" i="24"/>
  <c r="C854" i="24"/>
  <c r="C855" i="24"/>
  <c r="C856" i="24"/>
  <c r="C857" i="24"/>
  <c r="C858" i="24"/>
  <c r="C859" i="24"/>
  <c r="C860" i="24"/>
  <c r="C861" i="24"/>
  <c r="C862" i="24"/>
  <c r="C863" i="24"/>
  <c r="C864" i="24"/>
  <c r="C865" i="24"/>
  <c r="C866" i="24"/>
  <c r="C867" i="24"/>
  <c r="C868" i="24"/>
  <c r="C869" i="24"/>
  <c r="C870" i="24"/>
  <c r="C871" i="24"/>
  <c r="C872" i="24"/>
  <c r="C873" i="24"/>
  <c r="C874" i="24"/>
  <c r="C875" i="24"/>
  <c r="C876" i="24"/>
  <c r="C877" i="24"/>
  <c r="C878" i="24"/>
  <c r="C879" i="24"/>
  <c r="C880" i="24"/>
  <c r="C881" i="24"/>
  <c r="C882" i="24"/>
  <c r="C883" i="24"/>
  <c r="C884" i="24"/>
  <c r="C885" i="24"/>
  <c r="C886" i="24"/>
  <c r="C887" i="24"/>
  <c r="C888" i="24"/>
  <c r="C889" i="24"/>
  <c r="C890" i="24"/>
  <c r="C891" i="24"/>
  <c r="C892" i="24"/>
  <c r="C893" i="24"/>
  <c r="C894" i="24"/>
  <c r="C895" i="24"/>
  <c r="C896" i="24"/>
  <c r="C897" i="24"/>
  <c r="C898" i="24"/>
  <c r="C899" i="24"/>
  <c r="C900" i="24"/>
  <c r="C901" i="24"/>
  <c r="C902" i="24"/>
  <c r="C903" i="24"/>
  <c r="C904" i="24"/>
  <c r="C905" i="24"/>
  <c r="C906" i="24"/>
  <c r="C907" i="24"/>
  <c r="C908" i="24"/>
  <c r="C909" i="24"/>
  <c r="C910" i="24"/>
  <c r="C911" i="24"/>
  <c r="C912" i="24"/>
  <c r="C913" i="24"/>
  <c r="C914" i="24"/>
  <c r="C915" i="24"/>
  <c r="C916" i="24"/>
  <c r="C917" i="24"/>
  <c r="C918" i="24"/>
  <c r="C919" i="24"/>
  <c r="C920" i="24"/>
  <c r="C921" i="24"/>
  <c r="C922" i="24"/>
  <c r="C923" i="24"/>
  <c r="C924" i="24"/>
  <c r="C925" i="24"/>
  <c r="C926" i="24"/>
  <c r="C927" i="24"/>
  <c r="C928" i="24"/>
  <c r="C929" i="24"/>
  <c r="C930" i="24"/>
  <c r="C931" i="24"/>
  <c r="C932" i="24"/>
  <c r="C933" i="24"/>
  <c r="C934" i="24"/>
  <c r="C935" i="24"/>
  <c r="C936" i="24"/>
  <c r="C937" i="24"/>
  <c r="C938" i="24"/>
  <c r="C939" i="24"/>
  <c r="C940" i="24"/>
  <c r="C941" i="24"/>
  <c r="C6" i="24"/>
</calcChain>
</file>

<file path=xl/sharedStrings.xml><?xml version="1.0" encoding="utf-8"?>
<sst xmlns="http://schemas.openxmlformats.org/spreadsheetml/2006/main" count="957" uniqueCount="30">
  <si>
    <t>Lista de Funções</t>
  </si>
  <si>
    <t>HOJE</t>
  </si>
  <si>
    <t>AGORA</t>
  </si>
  <si>
    <t>ANO</t>
  </si>
  <si>
    <t>MÊS</t>
  </si>
  <si>
    <t>DIA</t>
  </si>
  <si>
    <t>DIA.DA.SEMANA</t>
  </si>
  <si>
    <t>DATAM</t>
  </si>
  <si>
    <t>DIATRABALHO</t>
  </si>
  <si>
    <t>DIATRABALHOTOTAL</t>
  </si>
  <si>
    <t>FIMMÊS</t>
  </si>
  <si>
    <t>DIATRABALHOTOTAL.INTL</t>
  </si>
  <si>
    <t>TEMPO</t>
  </si>
  <si>
    <t>DATA</t>
  </si>
  <si>
    <t>NÚMSEMANA</t>
  </si>
  <si>
    <t>Feriado</t>
  </si>
  <si>
    <t>Confraternização Universal</t>
  </si>
  <si>
    <t>Carnaval</t>
  </si>
  <si>
    <t>Paixão de Cristo</t>
  </si>
  <si>
    <t>Tiradentes</t>
  </si>
  <si>
    <t>Dia do Trabalho</t>
  </si>
  <si>
    <t>Corpus Christi</t>
  </si>
  <si>
    <t>Independência do Brasil</t>
  </si>
  <si>
    <t>Finados</t>
  </si>
  <si>
    <t>Proclamação da República</t>
  </si>
  <si>
    <t>Natal</t>
  </si>
  <si>
    <t>DIATRABALHO.INTL</t>
  </si>
  <si>
    <t>Nossa Sr.a Aparecida - Padroeira do Brasil</t>
  </si>
  <si>
    <t>Datas</t>
  </si>
  <si>
    <t>Dia Semana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</si>
</sst>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dd"/>
  </numFmts>
  <fonts count="8" x14ac:knownFonts="1">
    <font>
      <sz val="10"/>
      <color theme="1"/>
      <name val="Segoe UI"/>
      <family val="2"/>
    </font>
    <font>
      <b/>
      <sz val="12"/>
      <color theme="1"/>
      <name val="Segoe UI"/>
      <family val="2"/>
    </font>
    <font>
      <b/>
      <sz val="16"/>
      <color theme="1"/>
      <name val="Segoe UI"/>
      <family val="2"/>
    </font>
    <font>
      <sz val="16"/>
      <color theme="1"/>
      <name val="Segoe UI"/>
      <family val="2"/>
    </font>
    <font>
      <sz val="10"/>
      <name val="Arial"/>
      <family val="2"/>
    </font>
    <font>
      <b/>
      <sz val="10"/>
      <name val="Segoe UI"/>
      <family val="2"/>
    </font>
    <font>
      <sz val="10"/>
      <name val="Segoe UI"/>
      <family val="2"/>
    </font>
    <font>
      <b/>
      <sz val="12"/>
      <color theme="0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2">
    <xf numFmtId="0" fontId="0" fillId="0" borderId="0"/>
    <xf numFmtId="0" fontId="4" fillId="0" borderId="0"/>
  </cellStyleXfs>
  <cellXfs count="21">
    <xf numFmtId="0" fontId="0" fillId="0" borderId="0" xfId="0"/>
    <xf numFmtId="0" fontId="0" fillId="0" borderId="0" xfId="0" applyAlignment="1">
      <alignment vertical="center"/>
    </xf>
    <xf numFmtId="0" fontId="2" fillId="4" borderId="1" xfId="0" applyFont="1" applyFill="1" applyBorder="1" applyAlignment="1">
      <alignment horizontal="left" vertical="center" indent="1"/>
    </xf>
    <xf numFmtId="0" fontId="2" fillId="3" borderId="1" xfId="0" applyNumberFormat="1" applyFont="1" applyFill="1" applyBorder="1" applyAlignment="1">
      <alignment horizontal="left" vertical="center"/>
    </xf>
    <xf numFmtId="0" fontId="3" fillId="0" borderId="1" xfId="0" applyNumberFormat="1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21" fontId="2" fillId="3" borderId="1" xfId="0" applyNumberFormat="1" applyFont="1" applyFill="1" applyBorder="1" applyAlignment="1">
      <alignment horizontal="left" vertical="center"/>
    </xf>
    <xf numFmtId="14" fontId="2" fillId="3" borderId="1" xfId="0" applyNumberFormat="1" applyFont="1" applyFill="1" applyBorder="1" applyAlignment="1">
      <alignment horizontal="left" vertical="center"/>
    </xf>
    <xf numFmtId="164" fontId="6" fillId="0" borderId="0" xfId="0" applyNumberFormat="1" applyFont="1" applyFill="1" applyBorder="1" applyAlignment="1">
      <alignment horizontal="center" vertical="center"/>
    </xf>
    <xf numFmtId="14" fontId="6" fillId="0" borderId="0" xfId="0" applyNumberFormat="1" applyFont="1" applyFill="1" applyBorder="1" applyAlignment="1">
      <alignment horizontal="left" vertical="center" indent="1"/>
    </xf>
    <xf numFmtId="14" fontId="5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14" fontId="2" fillId="3" borderId="2" xfId="0" applyNumberFormat="1" applyFont="1" applyFill="1" applyBorder="1" applyAlignment="1">
      <alignment horizontal="center" vertical="center"/>
    </xf>
    <xf numFmtId="0" fontId="2" fillId="3" borderId="3" xfId="0" applyNumberFormat="1" applyFont="1" applyFill="1" applyBorder="1" applyAlignment="1">
      <alignment horizontal="center" vertical="center"/>
    </xf>
    <xf numFmtId="0" fontId="2" fillId="3" borderId="4" xfId="0" applyNumberFormat="1" applyFont="1" applyFill="1" applyBorder="1" applyAlignment="1">
      <alignment horizontal="center" vertical="center"/>
    </xf>
    <xf numFmtId="22" fontId="2" fillId="3" borderId="2" xfId="0" applyNumberFormat="1" applyFont="1" applyFill="1" applyBorder="1" applyAlignment="1">
      <alignment horizontal="center" vertical="center"/>
    </xf>
    <xf numFmtId="14" fontId="3" fillId="0" borderId="2" xfId="0" applyNumberFormat="1" applyFont="1" applyBorder="1" applyAlignment="1">
      <alignment horizontal="center" vertical="center"/>
    </xf>
    <xf numFmtId="14" fontId="3" fillId="0" borderId="3" xfId="0" applyNumberFormat="1" applyFont="1" applyBorder="1" applyAlignment="1">
      <alignment horizontal="center" vertical="center"/>
    </xf>
  </cellXfs>
  <cellStyles count="2">
    <cellStyle name="Normal" xfId="0" builtinId="0"/>
    <cellStyle name="Normal 2" xfId="1" xr:uid="{0AC65AEB-6A5B-4190-A006-41D9AC83B4BA}"/>
  </cellStyles>
  <dxfs count="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Segoe UI"/>
        <family val="2"/>
        <scheme val="none"/>
      </font>
      <numFmt numFmtId="19" formatCode="dd/mm/yyyy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Segoe UI"/>
        <family val="2"/>
        <scheme val="none"/>
      </font>
      <numFmt numFmtId="164" formatCode="dddd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Segoe UI"/>
        <family val="2"/>
        <scheme val="none"/>
      </font>
      <numFmt numFmtId="19" formatCode="dd/mm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Segoe UI"/>
        <family val="2"/>
        <scheme val="none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Segoe UI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/>
        <bottom/>
      </border>
    </dxf>
  </dxfs>
  <tableStyles count="0" defaultTableStyle="TableStyleMedium2" defaultPivotStyle="PivotStyleLight16"/>
  <colors>
    <mruColors>
      <color rgb="FF82D68E"/>
      <color rgb="FF5CE2BF"/>
      <color rgb="FFFFB3B3"/>
      <color rgb="FFFF8989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t.me/joinchat/AAAAAFXflYdzKAWSh1081g" TargetMode="External"/><Relationship Id="rId7" Type="http://schemas.openxmlformats.org/officeDocument/2006/relationships/hyperlink" Target="https://formulaprodutividadenoexcel.club.hotmart.com/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www.facebook.com/groups/555640181708377/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nextlevel.run/lives-alunos-fp/" TargetMode="External"/><Relationship Id="rId4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t.me/joinchat/AAAAAFXflYdzKAWSh1081g" TargetMode="External"/><Relationship Id="rId7" Type="http://schemas.openxmlformats.org/officeDocument/2006/relationships/hyperlink" Target="https://formulaprodutividadenoexcel.club.hotmart.com/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www.facebook.com/groups/555640181708377/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nextlevel.run/lives-alunos-fp/" TargetMode="External"/><Relationship Id="rId4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t.me/joinchat/AAAAAFXflYdzKAWSh1081g" TargetMode="External"/><Relationship Id="rId7" Type="http://schemas.openxmlformats.org/officeDocument/2006/relationships/hyperlink" Target="https://formulaprodutividadenoexcel.club.hotmart.com/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www.facebook.com/groups/555640181708377/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nextlevel.run/lives-alunos-fp/" TargetMode="External"/><Relationship Id="rId4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t.me/joinchat/AAAAAFXflYdzKAWSh1081g" TargetMode="External"/><Relationship Id="rId7" Type="http://schemas.openxmlformats.org/officeDocument/2006/relationships/hyperlink" Target="https://formulaprodutividadenoexcel.club.hotmart.com/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www.facebook.com/groups/555640181708377/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nextlevel.run/lives-alunos-fp/" TargetMode="External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5</xdr:col>
      <xdr:colOff>665163</xdr:colOff>
      <xdr:row>3</xdr:row>
      <xdr:rowOff>0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5C1E1524-A205-4A90-81A4-AB41719CACDA}"/>
            </a:ext>
          </a:extLst>
        </xdr:cNvPr>
        <xdr:cNvGrpSpPr/>
      </xdr:nvGrpSpPr>
      <xdr:grpSpPr>
        <a:xfrm>
          <a:off x="0" y="0"/>
          <a:ext cx="7970838" cy="742950"/>
          <a:chOff x="0" y="0"/>
          <a:chExt cx="7972425" cy="742950"/>
        </a:xfrm>
      </xdr:grpSpPr>
      <xdr:sp macro="" textlink="">
        <xdr:nvSpPr>
          <xdr:cNvPr id="3" name="Retângulo: Cantos Arredondados 2">
            <a:extLst>
              <a:ext uri="{FF2B5EF4-FFF2-40B4-BE49-F238E27FC236}">
                <a16:creationId xmlns:a16="http://schemas.microsoft.com/office/drawing/2014/main" id="{B694F317-28C7-4BCC-8511-19DA644CAF1E}"/>
              </a:ext>
            </a:extLst>
          </xdr:cNvPr>
          <xdr:cNvSpPr/>
        </xdr:nvSpPr>
        <xdr:spPr>
          <a:xfrm>
            <a:off x="0" y="0"/>
            <a:ext cx="7972425" cy="742950"/>
          </a:xfrm>
          <a:prstGeom prst="roundRect">
            <a:avLst>
              <a:gd name="adj" fmla="val 0"/>
            </a:avLst>
          </a:prstGeom>
          <a:noFill/>
          <a:ln w="12700">
            <a:noFill/>
            <a:prstDash val="soli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lvl="1" algn="l"/>
            <a:endParaRPr lang="pt-BR" sz="1100" b="1" baseline="0">
              <a:solidFill>
                <a:sysClr val="windowText" lastClr="000000"/>
              </a:solidFill>
              <a:latin typeface="Segoe UI" panose="020B0502040204020203" pitchFamily="34" charset="0"/>
              <a:cs typeface="Segoe UI" panose="020B0502040204020203" pitchFamily="34" charset="0"/>
            </a:endParaRPr>
          </a:p>
        </xdr:txBody>
      </xdr:sp>
      <xdr:grpSp>
        <xdr:nvGrpSpPr>
          <xdr:cNvPr id="4" name="Agrupar 3">
            <a:extLst>
              <a:ext uri="{FF2B5EF4-FFF2-40B4-BE49-F238E27FC236}">
                <a16:creationId xmlns:a16="http://schemas.microsoft.com/office/drawing/2014/main" id="{73C4EA59-4305-4D3C-A557-8283FF79EE39}"/>
              </a:ext>
            </a:extLst>
          </xdr:cNvPr>
          <xdr:cNvGrpSpPr/>
        </xdr:nvGrpSpPr>
        <xdr:grpSpPr>
          <a:xfrm>
            <a:off x="123825" y="95250"/>
            <a:ext cx="7781925" cy="552450"/>
            <a:chOff x="2286000" y="285750"/>
            <a:chExt cx="7781925" cy="552450"/>
          </a:xfrm>
        </xdr:grpSpPr>
        <xdr:grpSp>
          <xdr:nvGrpSpPr>
            <xdr:cNvPr id="5" name="Agrupar 4">
              <a:extLst>
                <a:ext uri="{FF2B5EF4-FFF2-40B4-BE49-F238E27FC236}">
                  <a16:creationId xmlns:a16="http://schemas.microsoft.com/office/drawing/2014/main" id="{2DCDBC00-9734-4A34-BEB9-B9F21F51C399}"/>
                </a:ext>
              </a:extLst>
            </xdr:cNvPr>
            <xdr:cNvGrpSpPr/>
          </xdr:nvGrpSpPr>
          <xdr:grpSpPr>
            <a:xfrm>
              <a:off x="2286000" y="285750"/>
              <a:ext cx="7781925" cy="552450"/>
              <a:chOff x="1581150" y="228600"/>
              <a:chExt cx="7781925" cy="552450"/>
            </a:xfrm>
          </xdr:grpSpPr>
          <xdr:grpSp>
            <xdr:nvGrpSpPr>
              <xdr:cNvPr id="7" name="Agrupar 6">
                <a:extLst>
                  <a:ext uri="{FF2B5EF4-FFF2-40B4-BE49-F238E27FC236}">
                    <a16:creationId xmlns:a16="http://schemas.microsoft.com/office/drawing/2014/main" id="{456EF413-E8D1-4CBE-A539-E96C0AF9B9D7}"/>
                  </a:ext>
                </a:extLst>
              </xdr:cNvPr>
              <xdr:cNvGrpSpPr/>
            </xdr:nvGrpSpPr>
            <xdr:grpSpPr>
              <a:xfrm>
                <a:off x="1674553" y="275053"/>
                <a:ext cx="7688522" cy="459545"/>
                <a:chOff x="598228" y="288436"/>
                <a:chExt cx="7688522" cy="459545"/>
              </a:xfrm>
            </xdr:grpSpPr>
            <xdr:sp macro="" textlink="">
              <xdr:nvSpPr>
                <xdr:cNvPr id="9" name="Retângulo: Cantos Arredondados 8">
                  <a:extLst>
                    <a:ext uri="{FF2B5EF4-FFF2-40B4-BE49-F238E27FC236}">
                      <a16:creationId xmlns:a16="http://schemas.microsoft.com/office/drawing/2014/main" id="{3F381126-275D-4AEC-B2CC-8F38B067A670}"/>
                    </a:ext>
                  </a:extLst>
                </xdr:cNvPr>
                <xdr:cNvSpPr/>
              </xdr:nvSpPr>
              <xdr:spPr>
                <a:xfrm>
                  <a:off x="598228" y="288436"/>
                  <a:ext cx="7688522" cy="459545"/>
                </a:xfrm>
                <a:prstGeom prst="roundRect">
                  <a:avLst>
                    <a:gd name="adj" fmla="val 6922"/>
                  </a:avLst>
                </a:prstGeom>
                <a:solidFill>
                  <a:schemeClr val="bg1">
                    <a:lumMod val="95000"/>
                  </a:schemeClr>
                </a:solidFill>
                <a:ln w="12700">
                  <a:solidFill>
                    <a:schemeClr val="bg1">
                      <a:lumMod val="75000"/>
                    </a:schemeClr>
                  </a:solidFill>
                  <a:prstDash val="solid"/>
                </a:ln>
                <a:effectLst>
                  <a:outerShdw blurRad="63500" sx="90000" sy="90000" algn="ctr" rotWithShape="0">
                    <a:prstClr val="black">
                      <a:alpha val="40000"/>
                    </a:prstClr>
                  </a:outerShdw>
                </a:effectLst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rtlCol="0" anchor="ctr"/>
                <a:lstStyle/>
                <a:p>
                  <a:pPr marL="457200" lvl="2" algn="l"/>
                  <a:endParaRPr lang="pt-BR" sz="1100" b="1">
                    <a:solidFill>
                      <a:sysClr val="windowText" lastClr="000000"/>
                    </a:solidFill>
                    <a:latin typeface="Segoe UI" panose="020B0502040204020203" pitchFamily="34" charset="0"/>
                    <a:cs typeface="Segoe UI" panose="020B0502040204020203" pitchFamily="34" charset="0"/>
                  </a:endParaRPr>
                </a:p>
              </xdr:txBody>
            </xdr:sp>
            <xdr:grpSp>
              <xdr:nvGrpSpPr>
                <xdr:cNvPr id="10" name="Agrupar 9">
                  <a:extLst>
                    <a:ext uri="{FF2B5EF4-FFF2-40B4-BE49-F238E27FC236}">
                      <a16:creationId xmlns:a16="http://schemas.microsoft.com/office/drawing/2014/main" id="{A66C36AE-D66F-4722-8841-6D98E3C77928}"/>
                    </a:ext>
                  </a:extLst>
                </xdr:cNvPr>
                <xdr:cNvGrpSpPr/>
              </xdr:nvGrpSpPr>
              <xdr:grpSpPr>
                <a:xfrm>
                  <a:off x="1152525" y="374208"/>
                  <a:ext cx="1269075" cy="288000"/>
                  <a:chOff x="904875" y="329775"/>
                  <a:chExt cx="1269075" cy="288000"/>
                </a:xfrm>
              </xdr:grpSpPr>
              <xdr:pic>
                <xdr:nvPicPr>
                  <xdr:cNvPr id="11" name="Imagem 10">
                    <a:hlinkClick xmlns:r="http://schemas.openxmlformats.org/officeDocument/2006/relationships" r:id="rId1"/>
                    <a:extLst>
                      <a:ext uri="{FF2B5EF4-FFF2-40B4-BE49-F238E27FC236}">
                        <a16:creationId xmlns:a16="http://schemas.microsoft.com/office/drawing/2014/main" id="{38FA49EF-1CED-404B-84BD-EE63603C2FA4}"/>
                      </a:ext>
                    </a:extLst>
                  </xdr:cNvPr>
                  <xdr:cNvPicPr>
                    <a:picLocks noChangeAspect="1"/>
                  </xdr:cNvPicPr>
                </xdr:nvPicPr>
                <xdr:blipFill>
                  <a:blip xmlns:r="http://schemas.openxmlformats.org/officeDocument/2006/relationships" r:embed="rId2">
                    <a:extLst>
                      <a:ext uri="{28A0092B-C50C-407E-A947-70E740481C1C}">
                        <a14:useLocalDpi xmlns:a14="http://schemas.microsoft.com/office/drawing/2010/main" val="0"/>
                      </a:ext>
                    </a:extLst>
                  </a:blip>
                  <a:stretch>
                    <a:fillRect/>
                  </a:stretch>
                </xdr:blipFill>
                <xdr:spPr>
                  <a:xfrm>
                    <a:off x="1558925" y="329775"/>
                    <a:ext cx="288000" cy="288000"/>
                  </a:xfrm>
                  <a:prstGeom prst="rect">
                    <a:avLst/>
                  </a:prstGeom>
                </xdr:spPr>
              </xdr:pic>
              <xdr:pic>
                <xdr:nvPicPr>
                  <xdr:cNvPr id="12" name="Imagem 11">
                    <a:hlinkClick xmlns:r="http://schemas.openxmlformats.org/officeDocument/2006/relationships" r:id="rId3"/>
                    <a:extLst>
                      <a:ext uri="{FF2B5EF4-FFF2-40B4-BE49-F238E27FC236}">
                        <a16:creationId xmlns:a16="http://schemas.microsoft.com/office/drawing/2014/main" id="{C8F7340F-3BAC-4F1F-BA3F-6DFE12E01D37}"/>
                      </a:ext>
                    </a:extLst>
                  </xdr:cNvPr>
                  <xdr:cNvPicPr>
                    <a:picLocks noChangeAspect="1"/>
                  </xdr:cNvPicPr>
                </xdr:nvPicPr>
                <xdr:blipFill>
                  <a:blip xmlns:r="http://schemas.openxmlformats.org/officeDocument/2006/relationships" r:embed="rId4">
                    <a:extLst>
                      <a:ext uri="{28A0092B-C50C-407E-A947-70E740481C1C}">
                        <a14:useLocalDpi xmlns:a14="http://schemas.microsoft.com/office/drawing/2010/main" val="0"/>
                      </a:ext>
                    </a:extLst>
                  </a:blip>
                  <a:stretch>
                    <a:fillRect/>
                  </a:stretch>
                </xdr:blipFill>
                <xdr:spPr>
                  <a:xfrm>
                    <a:off x="1231900" y="329775"/>
                    <a:ext cx="288000" cy="288000"/>
                  </a:xfrm>
                  <a:prstGeom prst="rect">
                    <a:avLst/>
                  </a:prstGeom>
                </xdr:spPr>
              </xdr:pic>
              <xdr:pic>
                <xdr:nvPicPr>
                  <xdr:cNvPr id="13" name="Imagem 12">
                    <a:hlinkClick xmlns:r="http://schemas.openxmlformats.org/officeDocument/2006/relationships" r:id="rId5"/>
                    <a:extLst>
                      <a:ext uri="{FF2B5EF4-FFF2-40B4-BE49-F238E27FC236}">
                        <a16:creationId xmlns:a16="http://schemas.microsoft.com/office/drawing/2014/main" id="{9BAA05FF-514E-442F-906F-334B2B7C0361}"/>
                      </a:ext>
                    </a:extLst>
                  </xdr:cNvPr>
                  <xdr:cNvPicPr>
                    <a:picLocks noChangeAspect="1"/>
                  </xdr:cNvPicPr>
                </xdr:nvPicPr>
                <xdr:blipFill>
                  <a:blip xmlns:r="http://schemas.openxmlformats.org/officeDocument/2006/relationships" r:embed="rId6">
                    <a:extLst>
                      <a:ext uri="{28A0092B-C50C-407E-A947-70E740481C1C}">
                        <a14:useLocalDpi xmlns:a14="http://schemas.microsoft.com/office/drawing/2010/main" val="0"/>
                      </a:ext>
                    </a:extLst>
                  </a:blip>
                  <a:stretch>
                    <a:fillRect/>
                  </a:stretch>
                </xdr:blipFill>
                <xdr:spPr>
                  <a:xfrm>
                    <a:off x="1885950" y="329775"/>
                    <a:ext cx="288000" cy="288000"/>
                  </a:xfrm>
                  <a:prstGeom prst="rect">
                    <a:avLst/>
                  </a:prstGeom>
                </xdr:spPr>
              </xdr:pic>
              <xdr:pic>
                <xdr:nvPicPr>
                  <xdr:cNvPr id="14" name="Imagem 13">
                    <a:hlinkClick xmlns:r="http://schemas.openxmlformats.org/officeDocument/2006/relationships" r:id="rId7"/>
                    <a:extLst>
                      <a:ext uri="{FF2B5EF4-FFF2-40B4-BE49-F238E27FC236}">
                        <a16:creationId xmlns:a16="http://schemas.microsoft.com/office/drawing/2014/main" id="{3BEB7C23-B35A-4E26-BC0F-0E0965C0A60E}"/>
                      </a:ext>
                    </a:extLst>
                  </xdr:cNvPr>
                  <xdr:cNvPicPr>
                    <a:picLocks noChangeAspect="1"/>
                  </xdr:cNvPicPr>
                </xdr:nvPicPr>
                <xdr:blipFill>
                  <a:blip xmlns:r="http://schemas.openxmlformats.org/officeDocument/2006/relationships" r:embed="rId8">
                    <a:extLst>
                      <a:ext uri="{28A0092B-C50C-407E-A947-70E740481C1C}">
                        <a14:useLocalDpi xmlns:a14="http://schemas.microsoft.com/office/drawing/2010/main" val="0"/>
                      </a:ext>
                    </a:extLst>
                  </a:blip>
                  <a:stretch>
                    <a:fillRect/>
                  </a:stretch>
                </xdr:blipFill>
                <xdr:spPr>
                  <a:xfrm>
                    <a:off x="904875" y="329775"/>
                    <a:ext cx="288000" cy="288000"/>
                  </a:xfrm>
                  <a:prstGeom prst="rect">
                    <a:avLst/>
                  </a:prstGeom>
                </xdr:spPr>
              </xdr:pic>
            </xdr:grpSp>
          </xdr:grpSp>
          <xdr:sp macro="" textlink="">
            <xdr:nvSpPr>
              <xdr:cNvPr id="8" name="Retângulo 7">
                <a:extLst>
                  <a:ext uri="{FF2B5EF4-FFF2-40B4-BE49-F238E27FC236}">
                    <a16:creationId xmlns:a16="http://schemas.microsoft.com/office/drawing/2014/main" id="{042B9726-ED83-4399-A218-D372F958D7CA}"/>
                  </a:ext>
                </a:extLst>
              </xdr:cNvPr>
              <xdr:cNvSpPr/>
            </xdr:nvSpPr>
            <xdr:spPr>
              <a:xfrm>
                <a:off x="1581150" y="228600"/>
                <a:ext cx="561975" cy="552450"/>
              </a:xfrm>
              <a:prstGeom prst="rect">
                <a:avLst/>
              </a:prstGeom>
              <a:solidFill>
                <a:schemeClr val="bg1"/>
              </a:solidFill>
              <a:ln>
                <a:solidFill>
                  <a:schemeClr val="bg1">
                    <a:lumMod val="75000"/>
                  </a:schemeClr>
                </a:solidFill>
              </a:ln>
              <a:effectLst>
                <a:outerShdw blurRad="50800" dist="38100" dir="5400000" sx="95000" sy="95000" algn="ctr" rotWithShape="0">
                  <a:srgbClr val="000000">
                    <a:alpha val="40000"/>
                  </a:srgbClr>
                </a:outerShdw>
              </a:effectLst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pt-BR" sz="2000" b="1" i="1">
                    <a:solidFill>
                      <a:schemeClr val="bg1">
                        <a:lumMod val="50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FP</a:t>
                </a:r>
                <a:endParaRPr lang="pt-BR" sz="1600" b="1" i="1">
                  <a:solidFill>
                    <a:schemeClr val="bg1">
                      <a:lumMod val="50000"/>
                    </a:schemeClr>
                  </a:solidFill>
                  <a:latin typeface="Segoe UI" panose="020B0502040204020203" pitchFamily="34" charset="0"/>
                  <a:cs typeface="Segoe UI" panose="020B0502040204020203" pitchFamily="34" charset="0"/>
                </a:endParaRPr>
              </a:p>
            </xdr:txBody>
          </xdr:sp>
        </xdr:grpSp>
        <xdr:sp macro="" textlink="">
          <xdr:nvSpPr>
            <xdr:cNvPr id="6" name="Retângulo: Cantos Arredondados 5">
              <a:extLst>
                <a:ext uri="{FF2B5EF4-FFF2-40B4-BE49-F238E27FC236}">
                  <a16:creationId xmlns:a16="http://schemas.microsoft.com/office/drawing/2014/main" id="{6AA836A4-1094-4573-B29C-7AC9A4FB3E57}"/>
                </a:ext>
              </a:extLst>
            </xdr:cNvPr>
            <xdr:cNvSpPr/>
          </xdr:nvSpPr>
          <xdr:spPr>
            <a:xfrm>
              <a:off x="4286250" y="390525"/>
              <a:ext cx="5705475" cy="342900"/>
            </a:xfrm>
            <a:prstGeom prst="roundRect">
              <a:avLst>
                <a:gd name="adj" fmla="val 3376"/>
              </a:avLst>
            </a:prstGeom>
            <a:solidFill>
              <a:schemeClr val="bg1"/>
            </a:solidFill>
            <a:ln w="12700">
              <a:solidFill>
                <a:schemeClr val="bg1">
                  <a:lumMod val="75000"/>
                </a:schemeClr>
              </a:solidFill>
              <a:prstDash val="solid"/>
            </a:ln>
            <a:effectLst>
              <a:outerShdw blurRad="63500" sx="90000" sy="90000" algn="ctr" rotWithShape="0">
                <a:prstClr val="black">
                  <a:alpha val="40000"/>
                </a:prstClr>
              </a:outerShdw>
            </a:effectLst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marL="0" lvl="1" algn="l"/>
              <a:r>
                <a:rPr lang="pt-BR" sz="1000" b="1">
                  <a:solidFill>
                    <a:schemeClr val="bg1">
                      <a:lumMod val="50000"/>
                    </a:schemeClr>
                  </a:solidFill>
                  <a:latin typeface="Segoe UI" panose="020B0502040204020203" pitchFamily="34" charset="0"/>
                  <a:cs typeface="Segoe UI" panose="020B0502040204020203" pitchFamily="34" charset="0"/>
                </a:rPr>
                <a:t>AULA: </a:t>
              </a:r>
              <a:r>
                <a:rPr lang="pt-BR" sz="1100" b="1" baseline="0">
                  <a:solidFill>
                    <a:sysClr val="windowText" lastClr="000000"/>
                  </a:solidFill>
                  <a:latin typeface="Segoe UI" panose="020B0502040204020203" pitchFamily="34" charset="0"/>
                  <a:cs typeface="Segoe UI" panose="020B0502040204020203" pitchFamily="34" charset="0"/>
                </a:rPr>
                <a:t>FUNÇÕES DATA E HORA</a:t>
              </a:r>
            </a:p>
          </xdr:txBody>
        </xdr:sp>
      </xdr:grp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6</xdr:col>
      <xdr:colOff>284163</xdr:colOff>
      <xdr:row>3</xdr:row>
      <xdr:rowOff>0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FCBE778B-3C2E-42D9-AF8C-877D8EF4F674}"/>
            </a:ext>
          </a:extLst>
        </xdr:cNvPr>
        <xdr:cNvGrpSpPr/>
      </xdr:nvGrpSpPr>
      <xdr:grpSpPr>
        <a:xfrm>
          <a:off x="0" y="0"/>
          <a:ext cx="7990754" cy="753341"/>
          <a:chOff x="0" y="0"/>
          <a:chExt cx="7972425" cy="742950"/>
        </a:xfrm>
      </xdr:grpSpPr>
      <xdr:sp macro="" textlink="">
        <xdr:nvSpPr>
          <xdr:cNvPr id="3" name="Retângulo: Cantos Arredondados 2">
            <a:extLst>
              <a:ext uri="{FF2B5EF4-FFF2-40B4-BE49-F238E27FC236}">
                <a16:creationId xmlns:a16="http://schemas.microsoft.com/office/drawing/2014/main" id="{2F7948F4-5ABC-454C-9C70-8237EB3D0BB4}"/>
              </a:ext>
            </a:extLst>
          </xdr:cNvPr>
          <xdr:cNvSpPr/>
        </xdr:nvSpPr>
        <xdr:spPr>
          <a:xfrm>
            <a:off x="0" y="0"/>
            <a:ext cx="7972425" cy="742950"/>
          </a:xfrm>
          <a:prstGeom prst="roundRect">
            <a:avLst>
              <a:gd name="adj" fmla="val 0"/>
            </a:avLst>
          </a:prstGeom>
          <a:noFill/>
          <a:ln w="12700">
            <a:noFill/>
            <a:prstDash val="soli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lvl="1" algn="l"/>
            <a:endParaRPr lang="pt-BR" sz="1100" b="1" baseline="0">
              <a:solidFill>
                <a:sysClr val="windowText" lastClr="000000"/>
              </a:solidFill>
              <a:latin typeface="Segoe UI" panose="020B0502040204020203" pitchFamily="34" charset="0"/>
              <a:cs typeface="Segoe UI" panose="020B0502040204020203" pitchFamily="34" charset="0"/>
            </a:endParaRPr>
          </a:p>
        </xdr:txBody>
      </xdr:sp>
      <xdr:grpSp>
        <xdr:nvGrpSpPr>
          <xdr:cNvPr id="4" name="Agrupar 3">
            <a:extLst>
              <a:ext uri="{FF2B5EF4-FFF2-40B4-BE49-F238E27FC236}">
                <a16:creationId xmlns:a16="http://schemas.microsoft.com/office/drawing/2014/main" id="{2CE70501-B7F9-4744-B852-91812753B672}"/>
              </a:ext>
            </a:extLst>
          </xdr:cNvPr>
          <xdr:cNvGrpSpPr/>
        </xdr:nvGrpSpPr>
        <xdr:grpSpPr>
          <a:xfrm>
            <a:off x="123825" y="95250"/>
            <a:ext cx="7781925" cy="552450"/>
            <a:chOff x="2286000" y="285750"/>
            <a:chExt cx="7781925" cy="552450"/>
          </a:xfrm>
        </xdr:grpSpPr>
        <xdr:grpSp>
          <xdr:nvGrpSpPr>
            <xdr:cNvPr id="5" name="Agrupar 4">
              <a:extLst>
                <a:ext uri="{FF2B5EF4-FFF2-40B4-BE49-F238E27FC236}">
                  <a16:creationId xmlns:a16="http://schemas.microsoft.com/office/drawing/2014/main" id="{9999C72F-6191-42B0-A57C-A075CF2BAE72}"/>
                </a:ext>
              </a:extLst>
            </xdr:cNvPr>
            <xdr:cNvGrpSpPr/>
          </xdr:nvGrpSpPr>
          <xdr:grpSpPr>
            <a:xfrm>
              <a:off x="2286000" y="285750"/>
              <a:ext cx="7781925" cy="552450"/>
              <a:chOff x="1581150" y="228600"/>
              <a:chExt cx="7781925" cy="552450"/>
            </a:xfrm>
          </xdr:grpSpPr>
          <xdr:grpSp>
            <xdr:nvGrpSpPr>
              <xdr:cNvPr id="7" name="Agrupar 6">
                <a:extLst>
                  <a:ext uri="{FF2B5EF4-FFF2-40B4-BE49-F238E27FC236}">
                    <a16:creationId xmlns:a16="http://schemas.microsoft.com/office/drawing/2014/main" id="{188C1E02-E7BF-4420-9366-8CB747374C25}"/>
                  </a:ext>
                </a:extLst>
              </xdr:cNvPr>
              <xdr:cNvGrpSpPr/>
            </xdr:nvGrpSpPr>
            <xdr:grpSpPr>
              <a:xfrm>
                <a:off x="1674553" y="275053"/>
                <a:ext cx="7688522" cy="459545"/>
                <a:chOff x="598228" y="288436"/>
                <a:chExt cx="7688522" cy="459545"/>
              </a:xfrm>
            </xdr:grpSpPr>
            <xdr:sp macro="" textlink="">
              <xdr:nvSpPr>
                <xdr:cNvPr id="9" name="Retângulo: Cantos Arredondados 8">
                  <a:extLst>
                    <a:ext uri="{FF2B5EF4-FFF2-40B4-BE49-F238E27FC236}">
                      <a16:creationId xmlns:a16="http://schemas.microsoft.com/office/drawing/2014/main" id="{5942A161-50B3-45ED-BF46-C21FCB9F8841}"/>
                    </a:ext>
                  </a:extLst>
                </xdr:cNvPr>
                <xdr:cNvSpPr/>
              </xdr:nvSpPr>
              <xdr:spPr>
                <a:xfrm>
                  <a:off x="598228" y="288436"/>
                  <a:ext cx="7688522" cy="459545"/>
                </a:xfrm>
                <a:prstGeom prst="roundRect">
                  <a:avLst>
                    <a:gd name="adj" fmla="val 6922"/>
                  </a:avLst>
                </a:prstGeom>
                <a:solidFill>
                  <a:schemeClr val="bg1">
                    <a:lumMod val="95000"/>
                  </a:schemeClr>
                </a:solidFill>
                <a:ln w="12700">
                  <a:solidFill>
                    <a:schemeClr val="bg1">
                      <a:lumMod val="75000"/>
                    </a:schemeClr>
                  </a:solidFill>
                  <a:prstDash val="solid"/>
                </a:ln>
                <a:effectLst>
                  <a:outerShdw blurRad="63500" sx="90000" sy="90000" algn="ctr" rotWithShape="0">
                    <a:prstClr val="black">
                      <a:alpha val="40000"/>
                    </a:prstClr>
                  </a:outerShdw>
                </a:effectLst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rtlCol="0" anchor="ctr"/>
                <a:lstStyle/>
                <a:p>
                  <a:pPr marL="457200" lvl="2" algn="l"/>
                  <a:endParaRPr lang="pt-BR" sz="1100" b="1">
                    <a:solidFill>
                      <a:sysClr val="windowText" lastClr="000000"/>
                    </a:solidFill>
                    <a:latin typeface="Segoe UI" panose="020B0502040204020203" pitchFamily="34" charset="0"/>
                    <a:cs typeface="Segoe UI" panose="020B0502040204020203" pitchFamily="34" charset="0"/>
                  </a:endParaRPr>
                </a:p>
              </xdr:txBody>
            </xdr:sp>
            <xdr:grpSp>
              <xdr:nvGrpSpPr>
                <xdr:cNvPr id="10" name="Agrupar 9">
                  <a:extLst>
                    <a:ext uri="{FF2B5EF4-FFF2-40B4-BE49-F238E27FC236}">
                      <a16:creationId xmlns:a16="http://schemas.microsoft.com/office/drawing/2014/main" id="{33A69A19-385D-4CC1-9792-94130D5885C3}"/>
                    </a:ext>
                  </a:extLst>
                </xdr:cNvPr>
                <xdr:cNvGrpSpPr/>
              </xdr:nvGrpSpPr>
              <xdr:grpSpPr>
                <a:xfrm>
                  <a:off x="1152525" y="374208"/>
                  <a:ext cx="1269075" cy="288000"/>
                  <a:chOff x="904875" y="329775"/>
                  <a:chExt cx="1269075" cy="288000"/>
                </a:xfrm>
              </xdr:grpSpPr>
              <xdr:pic>
                <xdr:nvPicPr>
                  <xdr:cNvPr id="11" name="Imagem 10">
                    <a:hlinkClick xmlns:r="http://schemas.openxmlformats.org/officeDocument/2006/relationships" r:id="rId1"/>
                    <a:extLst>
                      <a:ext uri="{FF2B5EF4-FFF2-40B4-BE49-F238E27FC236}">
                        <a16:creationId xmlns:a16="http://schemas.microsoft.com/office/drawing/2014/main" id="{BA9527E0-3A22-4576-A485-367319E6C8AC}"/>
                      </a:ext>
                    </a:extLst>
                  </xdr:cNvPr>
                  <xdr:cNvPicPr>
                    <a:picLocks noChangeAspect="1"/>
                  </xdr:cNvPicPr>
                </xdr:nvPicPr>
                <xdr:blipFill>
                  <a:blip xmlns:r="http://schemas.openxmlformats.org/officeDocument/2006/relationships" r:embed="rId2">
                    <a:extLst>
                      <a:ext uri="{28A0092B-C50C-407E-A947-70E740481C1C}">
                        <a14:useLocalDpi xmlns:a14="http://schemas.microsoft.com/office/drawing/2010/main" val="0"/>
                      </a:ext>
                    </a:extLst>
                  </a:blip>
                  <a:stretch>
                    <a:fillRect/>
                  </a:stretch>
                </xdr:blipFill>
                <xdr:spPr>
                  <a:xfrm>
                    <a:off x="1558925" y="329775"/>
                    <a:ext cx="288000" cy="288000"/>
                  </a:xfrm>
                  <a:prstGeom prst="rect">
                    <a:avLst/>
                  </a:prstGeom>
                </xdr:spPr>
              </xdr:pic>
              <xdr:pic>
                <xdr:nvPicPr>
                  <xdr:cNvPr id="12" name="Imagem 11">
                    <a:hlinkClick xmlns:r="http://schemas.openxmlformats.org/officeDocument/2006/relationships" r:id="rId3"/>
                    <a:extLst>
                      <a:ext uri="{FF2B5EF4-FFF2-40B4-BE49-F238E27FC236}">
                        <a16:creationId xmlns:a16="http://schemas.microsoft.com/office/drawing/2014/main" id="{9EAF9988-6629-4C6A-9D9D-01466788DBEA}"/>
                      </a:ext>
                    </a:extLst>
                  </xdr:cNvPr>
                  <xdr:cNvPicPr>
                    <a:picLocks noChangeAspect="1"/>
                  </xdr:cNvPicPr>
                </xdr:nvPicPr>
                <xdr:blipFill>
                  <a:blip xmlns:r="http://schemas.openxmlformats.org/officeDocument/2006/relationships" r:embed="rId4">
                    <a:extLst>
                      <a:ext uri="{28A0092B-C50C-407E-A947-70E740481C1C}">
                        <a14:useLocalDpi xmlns:a14="http://schemas.microsoft.com/office/drawing/2010/main" val="0"/>
                      </a:ext>
                    </a:extLst>
                  </a:blip>
                  <a:stretch>
                    <a:fillRect/>
                  </a:stretch>
                </xdr:blipFill>
                <xdr:spPr>
                  <a:xfrm>
                    <a:off x="1231900" y="329775"/>
                    <a:ext cx="288000" cy="288000"/>
                  </a:xfrm>
                  <a:prstGeom prst="rect">
                    <a:avLst/>
                  </a:prstGeom>
                </xdr:spPr>
              </xdr:pic>
              <xdr:pic>
                <xdr:nvPicPr>
                  <xdr:cNvPr id="13" name="Imagem 12">
                    <a:hlinkClick xmlns:r="http://schemas.openxmlformats.org/officeDocument/2006/relationships" r:id="rId5"/>
                    <a:extLst>
                      <a:ext uri="{FF2B5EF4-FFF2-40B4-BE49-F238E27FC236}">
                        <a16:creationId xmlns:a16="http://schemas.microsoft.com/office/drawing/2014/main" id="{49C299FF-4403-4873-94ED-89132E63C39F}"/>
                      </a:ext>
                    </a:extLst>
                  </xdr:cNvPr>
                  <xdr:cNvPicPr>
                    <a:picLocks noChangeAspect="1"/>
                  </xdr:cNvPicPr>
                </xdr:nvPicPr>
                <xdr:blipFill>
                  <a:blip xmlns:r="http://schemas.openxmlformats.org/officeDocument/2006/relationships" r:embed="rId6">
                    <a:extLst>
                      <a:ext uri="{28A0092B-C50C-407E-A947-70E740481C1C}">
                        <a14:useLocalDpi xmlns:a14="http://schemas.microsoft.com/office/drawing/2010/main" val="0"/>
                      </a:ext>
                    </a:extLst>
                  </a:blip>
                  <a:stretch>
                    <a:fillRect/>
                  </a:stretch>
                </xdr:blipFill>
                <xdr:spPr>
                  <a:xfrm>
                    <a:off x="1885950" y="329775"/>
                    <a:ext cx="288000" cy="288000"/>
                  </a:xfrm>
                  <a:prstGeom prst="rect">
                    <a:avLst/>
                  </a:prstGeom>
                </xdr:spPr>
              </xdr:pic>
              <xdr:pic>
                <xdr:nvPicPr>
                  <xdr:cNvPr id="14" name="Imagem 13">
                    <a:hlinkClick xmlns:r="http://schemas.openxmlformats.org/officeDocument/2006/relationships" r:id="rId7"/>
                    <a:extLst>
                      <a:ext uri="{FF2B5EF4-FFF2-40B4-BE49-F238E27FC236}">
                        <a16:creationId xmlns:a16="http://schemas.microsoft.com/office/drawing/2014/main" id="{71669BBC-A9D2-42B8-B4A3-85DFEBE19D12}"/>
                      </a:ext>
                    </a:extLst>
                  </xdr:cNvPr>
                  <xdr:cNvPicPr>
                    <a:picLocks noChangeAspect="1"/>
                  </xdr:cNvPicPr>
                </xdr:nvPicPr>
                <xdr:blipFill>
                  <a:blip xmlns:r="http://schemas.openxmlformats.org/officeDocument/2006/relationships" r:embed="rId8">
                    <a:extLst>
                      <a:ext uri="{28A0092B-C50C-407E-A947-70E740481C1C}">
                        <a14:useLocalDpi xmlns:a14="http://schemas.microsoft.com/office/drawing/2010/main" val="0"/>
                      </a:ext>
                    </a:extLst>
                  </a:blip>
                  <a:stretch>
                    <a:fillRect/>
                  </a:stretch>
                </xdr:blipFill>
                <xdr:spPr>
                  <a:xfrm>
                    <a:off x="904875" y="329775"/>
                    <a:ext cx="288000" cy="288000"/>
                  </a:xfrm>
                  <a:prstGeom prst="rect">
                    <a:avLst/>
                  </a:prstGeom>
                </xdr:spPr>
              </xdr:pic>
            </xdr:grpSp>
          </xdr:grpSp>
          <xdr:sp macro="" textlink="">
            <xdr:nvSpPr>
              <xdr:cNvPr id="8" name="Retângulo 7">
                <a:extLst>
                  <a:ext uri="{FF2B5EF4-FFF2-40B4-BE49-F238E27FC236}">
                    <a16:creationId xmlns:a16="http://schemas.microsoft.com/office/drawing/2014/main" id="{13C631CA-0861-4871-8375-6717AE92B5E3}"/>
                  </a:ext>
                </a:extLst>
              </xdr:cNvPr>
              <xdr:cNvSpPr/>
            </xdr:nvSpPr>
            <xdr:spPr>
              <a:xfrm>
                <a:off x="1581150" y="228600"/>
                <a:ext cx="561975" cy="552450"/>
              </a:xfrm>
              <a:prstGeom prst="rect">
                <a:avLst/>
              </a:prstGeom>
              <a:solidFill>
                <a:schemeClr val="bg1"/>
              </a:solidFill>
              <a:ln>
                <a:solidFill>
                  <a:schemeClr val="bg1">
                    <a:lumMod val="75000"/>
                  </a:schemeClr>
                </a:solidFill>
              </a:ln>
              <a:effectLst>
                <a:outerShdw blurRad="50800" dist="38100" dir="5400000" sx="95000" sy="95000" algn="ctr" rotWithShape="0">
                  <a:srgbClr val="000000">
                    <a:alpha val="40000"/>
                  </a:srgbClr>
                </a:outerShdw>
              </a:effectLst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pt-BR" sz="2000" b="1" i="1">
                    <a:solidFill>
                      <a:schemeClr val="bg1">
                        <a:lumMod val="50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FP</a:t>
                </a:r>
                <a:endParaRPr lang="pt-BR" sz="1600" b="1" i="1">
                  <a:solidFill>
                    <a:schemeClr val="bg1">
                      <a:lumMod val="50000"/>
                    </a:schemeClr>
                  </a:solidFill>
                  <a:latin typeface="Segoe UI" panose="020B0502040204020203" pitchFamily="34" charset="0"/>
                  <a:cs typeface="Segoe UI" panose="020B0502040204020203" pitchFamily="34" charset="0"/>
                </a:endParaRPr>
              </a:p>
            </xdr:txBody>
          </xdr:sp>
        </xdr:grpSp>
        <xdr:sp macro="" textlink="">
          <xdr:nvSpPr>
            <xdr:cNvPr id="6" name="Retângulo: Cantos Arredondados 5">
              <a:extLst>
                <a:ext uri="{FF2B5EF4-FFF2-40B4-BE49-F238E27FC236}">
                  <a16:creationId xmlns:a16="http://schemas.microsoft.com/office/drawing/2014/main" id="{9218542D-CDB8-4AA8-9F9D-2271E1B7F896}"/>
                </a:ext>
              </a:extLst>
            </xdr:cNvPr>
            <xdr:cNvSpPr/>
          </xdr:nvSpPr>
          <xdr:spPr>
            <a:xfrm>
              <a:off x="4286250" y="390525"/>
              <a:ext cx="5705475" cy="342900"/>
            </a:xfrm>
            <a:prstGeom prst="roundRect">
              <a:avLst>
                <a:gd name="adj" fmla="val 3376"/>
              </a:avLst>
            </a:prstGeom>
            <a:solidFill>
              <a:schemeClr val="bg1"/>
            </a:solidFill>
            <a:ln w="12700">
              <a:solidFill>
                <a:schemeClr val="bg1">
                  <a:lumMod val="75000"/>
                </a:schemeClr>
              </a:solidFill>
              <a:prstDash val="solid"/>
            </a:ln>
            <a:effectLst>
              <a:outerShdw blurRad="63500" sx="90000" sy="90000" algn="ctr" rotWithShape="0">
                <a:prstClr val="black">
                  <a:alpha val="40000"/>
                </a:prstClr>
              </a:outerShdw>
            </a:effectLst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marL="0" lvl="1" algn="l"/>
              <a:r>
                <a:rPr lang="pt-BR" sz="1000" b="1">
                  <a:solidFill>
                    <a:schemeClr val="bg1">
                      <a:lumMod val="50000"/>
                    </a:schemeClr>
                  </a:solidFill>
                  <a:latin typeface="Segoe UI" panose="020B0502040204020203" pitchFamily="34" charset="0"/>
                  <a:cs typeface="Segoe UI" panose="020B0502040204020203" pitchFamily="34" charset="0"/>
                </a:rPr>
                <a:t>AULA: </a:t>
              </a:r>
              <a:r>
                <a:rPr lang="pt-BR" sz="1100" b="1" baseline="0">
                  <a:solidFill>
                    <a:sysClr val="windowText" lastClr="000000"/>
                  </a:solidFill>
                  <a:latin typeface="Segoe UI" panose="020B0502040204020203" pitchFamily="34" charset="0"/>
                  <a:cs typeface="Segoe UI" panose="020B0502040204020203" pitchFamily="34" charset="0"/>
                </a:rPr>
                <a:t>FUNÇÕES DATA E HORA</a:t>
              </a:r>
            </a:p>
          </xdr:txBody>
        </xdr:sp>
      </xdr:grp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5</xdr:col>
      <xdr:colOff>665163</xdr:colOff>
      <xdr:row>3</xdr:row>
      <xdr:rowOff>0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CA84711C-9594-4C8F-91CA-606A5C55178A}"/>
            </a:ext>
          </a:extLst>
        </xdr:cNvPr>
        <xdr:cNvGrpSpPr/>
      </xdr:nvGrpSpPr>
      <xdr:grpSpPr>
        <a:xfrm>
          <a:off x="0" y="0"/>
          <a:ext cx="7982095" cy="753341"/>
          <a:chOff x="0" y="0"/>
          <a:chExt cx="7972425" cy="742950"/>
        </a:xfrm>
      </xdr:grpSpPr>
      <xdr:sp macro="" textlink="">
        <xdr:nvSpPr>
          <xdr:cNvPr id="3" name="Retângulo: Cantos Arredondados 2">
            <a:extLst>
              <a:ext uri="{FF2B5EF4-FFF2-40B4-BE49-F238E27FC236}">
                <a16:creationId xmlns:a16="http://schemas.microsoft.com/office/drawing/2014/main" id="{21141BBC-E940-454B-8E06-6A96C4FAD58E}"/>
              </a:ext>
            </a:extLst>
          </xdr:cNvPr>
          <xdr:cNvSpPr/>
        </xdr:nvSpPr>
        <xdr:spPr>
          <a:xfrm>
            <a:off x="0" y="0"/>
            <a:ext cx="7972425" cy="742950"/>
          </a:xfrm>
          <a:prstGeom prst="roundRect">
            <a:avLst>
              <a:gd name="adj" fmla="val 0"/>
            </a:avLst>
          </a:prstGeom>
          <a:noFill/>
          <a:ln w="12700">
            <a:noFill/>
            <a:prstDash val="soli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lvl="1" algn="l"/>
            <a:endParaRPr lang="pt-BR" sz="1100" b="1" baseline="0">
              <a:solidFill>
                <a:sysClr val="windowText" lastClr="000000"/>
              </a:solidFill>
              <a:latin typeface="Segoe UI" panose="020B0502040204020203" pitchFamily="34" charset="0"/>
              <a:cs typeface="Segoe UI" panose="020B0502040204020203" pitchFamily="34" charset="0"/>
            </a:endParaRPr>
          </a:p>
        </xdr:txBody>
      </xdr:sp>
      <xdr:grpSp>
        <xdr:nvGrpSpPr>
          <xdr:cNvPr id="4" name="Agrupar 3">
            <a:extLst>
              <a:ext uri="{FF2B5EF4-FFF2-40B4-BE49-F238E27FC236}">
                <a16:creationId xmlns:a16="http://schemas.microsoft.com/office/drawing/2014/main" id="{84EDCAE6-A0E7-40DB-9041-2DCEBCD92848}"/>
              </a:ext>
            </a:extLst>
          </xdr:cNvPr>
          <xdr:cNvGrpSpPr/>
        </xdr:nvGrpSpPr>
        <xdr:grpSpPr>
          <a:xfrm>
            <a:off x="123825" y="95250"/>
            <a:ext cx="7781925" cy="552450"/>
            <a:chOff x="2286000" y="285750"/>
            <a:chExt cx="7781925" cy="552450"/>
          </a:xfrm>
        </xdr:grpSpPr>
        <xdr:grpSp>
          <xdr:nvGrpSpPr>
            <xdr:cNvPr id="5" name="Agrupar 4">
              <a:extLst>
                <a:ext uri="{FF2B5EF4-FFF2-40B4-BE49-F238E27FC236}">
                  <a16:creationId xmlns:a16="http://schemas.microsoft.com/office/drawing/2014/main" id="{DC0B6F6A-91A5-4A9C-89BA-AA25D544E3F5}"/>
                </a:ext>
              </a:extLst>
            </xdr:cNvPr>
            <xdr:cNvGrpSpPr/>
          </xdr:nvGrpSpPr>
          <xdr:grpSpPr>
            <a:xfrm>
              <a:off x="2286000" y="285750"/>
              <a:ext cx="7781925" cy="552450"/>
              <a:chOff x="1581150" y="228600"/>
              <a:chExt cx="7781925" cy="552450"/>
            </a:xfrm>
          </xdr:grpSpPr>
          <xdr:grpSp>
            <xdr:nvGrpSpPr>
              <xdr:cNvPr id="7" name="Agrupar 6">
                <a:extLst>
                  <a:ext uri="{FF2B5EF4-FFF2-40B4-BE49-F238E27FC236}">
                    <a16:creationId xmlns:a16="http://schemas.microsoft.com/office/drawing/2014/main" id="{C9543F14-1E4A-4820-83EA-825F5A29B21A}"/>
                  </a:ext>
                </a:extLst>
              </xdr:cNvPr>
              <xdr:cNvGrpSpPr/>
            </xdr:nvGrpSpPr>
            <xdr:grpSpPr>
              <a:xfrm>
                <a:off x="1674553" y="275053"/>
                <a:ext cx="7688522" cy="459545"/>
                <a:chOff x="598228" y="288436"/>
                <a:chExt cx="7688522" cy="459545"/>
              </a:xfrm>
            </xdr:grpSpPr>
            <xdr:sp macro="" textlink="">
              <xdr:nvSpPr>
                <xdr:cNvPr id="9" name="Retângulo: Cantos Arredondados 8">
                  <a:extLst>
                    <a:ext uri="{FF2B5EF4-FFF2-40B4-BE49-F238E27FC236}">
                      <a16:creationId xmlns:a16="http://schemas.microsoft.com/office/drawing/2014/main" id="{9634AE1E-010A-443F-B411-2F4763E63889}"/>
                    </a:ext>
                  </a:extLst>
                </xdr:cNvPr>
                <xdr:cNvSpPr/>
              </xdr:nvSpPr>
              <xdr:spPr>
                <a:xfrm>
                  <a:off x="598228" y="288436"/>
                  <a:ext cx="7688522" cy="459545"/>
                </a:xfrm>
                <a:prstGeom prst="roundRect">
                  <a:avLst>
                    <a:gd name="adj" fmla="val 6922"/>
                  </a:avLst>
                </a:prstGeom>
                <a:solidFill>
                  <a:schemeClr val="bg1">
                    <a:lumMod val="95000"/>
                  </a:schemeClr>
                </a:solidFill>
                <a:ln w="12700">
                  <a:solidFill>
                    <a:schemeClr val="bg1">
                      <a:lumMod val="75000"/>
                    </a:schemeClr>
                  </a:solidFill>
                  <a:prstDash val="solid"/>
                </a:ln>
                <a:effectLst>
                  <a:outerShdw blurRad="63500" sx="90000" sy="90000" algn="ctr" rotWithShape="0">
                    <a:prstClr val="black">
                      <a:alpha val="40000"/>
                    </a:prstClr>
                  </a:outerShdw>
                </a:effectLst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rtlCol="0" anchor="ctr"/>
                <a:lstStyle/>
                <a:p>
                  <a:pPr marL="457200" lvl="2" algn="l"/>
                  <a:endParaRPr lang="pt-BR" sz="1100" b="1">
                    <a:solidFill>
                      <a:sysClr val="windowText" lastClr="000000"/>
                    </a:solidFill>
                    <a:latin typeface="Segoe UI" panose="020B0502040204020203" pitchFamily="34" charset="0"/>
                    <a:cs typeface="Segoe UI" panose="020B0502040204020203" pitchFamily="34" charset="0"/>
                  </a:endParaRPr>
                </a:p>
              </xdr:txBody>
            </xdr:sp>
            <xdr:grpSp>
              <xdr:nvGrpSpPr>
                <xdr:cNvPr id="10" name="Agrupar 9">
                  <a:extLst>
                    <a:ext uri="{FF2B5EF4-FFF2-40B4-BE49-F238E27FC236}">
                      <a16:creationId xmlns:a16="http://schemas.microsoft.com/office/drawing/2014/main" id="{75906253-FA69-466A-87F5-BF75113D0B25}"/>
                    </a:ext>
                  </a:extLst>
                </xdr:cNvPr>
                <xdr:cNvGrpSpPr/>
              </xdr:nvGrpSpPr>
              <xdr:grpSpPr>
                <a:xfrm>
                  <a:off x="1152525" y="374208"/>
                  <a:ext cx="1269075" cy="288000"/>
                  <a:chOff x="904875" y="329775"/>
                  <a:chExt cx="1269075" cy="288000"/>
                </a:xfrm>
              </xdr:grpSpPr>
              <xdr:pic>
                <xdr:nvPicPr>
                  <xdr:cNvPr id="11" name="Imagem 10">
                    <a:hlinkClick xmlns:r="http://schemas.openxmlformats.org/officeDocument/2006/relationships" r:id="rId1"/>
                    <a:extLst>
                      <a:ext uri="{FF2B5EF4-FFF2-40B4-BE49-F238E27FC236}">
                        <a16:creationId xmlns:a16="http://schemas.microsoft.com/office/drawing/2014/main" id="{429AF497-7E1C-4A19-91B2-311DCFCC92F3}"/>
                      </a:ext>
                    </a:extLst>
                  </xdr:cNvPr>
                  <xdr:cNvPicPr>
                    <a:picLocks noChangeAspect="1"/>
                  </xdr:cNvPicPr>
                </xdr:nvPicPr>
                <xdr:blipFill>
                  <a:blip xmlns:r="http://schemas.openxmlformats.org/officeDocument/2006/relationships" r:embed="rId2">
                    <a:extLst>
                      <a:ext uri="{28A0092B-C50C-407E-A947-70E740481C1C}">
                        <a14:useLocalDpi xmlns:a14="http://schemas.microsoft.com/office/drawing/2010/main" val="0"/>
                      </a:ext>
                    </a:extLst>
                  </a:blip>
                  <a:stretch>
                    <a:fillRect/>
                  </a:stretch>
                </xdr:blipFill>
                <xdr:spPr>
                  <a:xfrm>
                    <a:off x="1558925" y="329775"/>
                    <a:ext cx="288000" cy="288000"/>
                  </a:xfrm>
                  <a:prstGeom prst="rect">
                    <a:avLst/>
                  </a:prstGeom>
                </xdr:spPr>
              </xdr:pic>
              <xdr:pic>
                <xdr:nvPicPr>
                  <xdr:cNvPr id="12" name="Imagem 11">
                    <a:hlinkClick xmlns:r="http://schemas.openxmlformats.org/officeDocument/2006/relationships" r:id="rId3"/>
                    <a:extLst>
                      <a:ext uri="{FF2B5EF4-FFF2-40B4-BE49-F238E27FC236}">
                        <a16:creationId xmlns:a16="http://schemas.microsoft.com/office/drawing/2014/main" id="{D3BBCD38-1130-4921-84A3-934D2DD02F15}"/>
                      </a:ext>
                    </a:extLst>
                  </xdr:cNvPr>
                  <xdr:cNvPicPr>
                    <a:picLocks noChangeAspect="1"/>
                  </xdr:cNvPicPr>
                </xdr:nvPicPr>
                <xdr:blipFill>
                  <a:blip xmlns:r="http://schemas.openxmlformats.org/officeDocument/2006/relationships" r:embed="rId4">
                    <a:extLst>
                      <a:ext uri="{28A0092B-C50C-407E-A947-70E740481C1C}">
                        <a14:useLocalDpi xmlns:a14="http://schemas.microsoft.com/office/drawing/2010/main" val="0"/>
                      </a:ext>
                    </a:extLst>
                  </a:blip>
                  <a:stretch>
                    <a:fillRect/>
                  </a:stretch>
                </xdr:blipFill>
                <xdr:spPr>
                  <a:xfrm>
                    <a:off x="1231900" y="329775"/>
                    <a:ext cx="288000" cy="288000"/>
                  </a:xfrm>
                  <a:prstGeom prst="rect">
                    <a:avLst/>
                  </a:prstGeom>
                </xdr:spPr>
              </xdr:pic>
              <xdr:pic>
                <xdr:nvPicPr>
                  <xdr:cNvPr id="13" name="Imagem 12">
                    <a:hlinkClick xmlns:r="http://schemas.openxmlformats.org/officeDocument/2006/relationships" r:id="rId5"/>
                    <a:extLst>
                      <a:ext uri="{FF2B5EF4-FFF2-40B4-BE49-F238E27FC236}">
                        <a16:creationId xmlns:a16="http://schemas.microsoft.com/office/drawing/2014/main" id="{C66E71FD-FAE6-45E3-B63C-820F9A410B5C}"/>
                      </a:ext>
                    </a:extLst>
                  </xdr:cNvPr>
                  <xdr:cNvPicPr>
                    <a:picLocks noChangeAspect="1"/>
                  </xdr:cNvPicPr>
                </xdr:nvPicPr>
                <xdr:blipFill>
                  <a:blip xmlns:r="http://schemas.openxmlformats.org/officeDocument/2006/relationships" r:embed="rId6">
                    <a:extLst>
                      <a:ext uri="{28A0092B-C50C-407E-A947-70E740481C1C}">
                        <a14:useLocalDpi xmlns:a14="http://schemas.microsoft.com/office/drawing/2010/main" val="0"/>
                      </a:ext>
                    </a:extLst>
                  </a:blip>
                  <a:stretch>
                    <a:fillRect/>
                  </a:stretch>
                </xdr:blipFill>
                <xdr:spPr>
                  <a:xfrm>
                    <a:off x="1885950" y="329775"/>
                    <a:ext cx="288000" cy="288000"/>
                  </a:xfrm>
                  <a:prstGeom prst="rect">
                    <a:avLst/>
                  </a:prstGeom>
                </xdr:spPr>
              </xdr:pic>
              <xdr:pic>
                <xdr:nvPicPr>
                  <xdr:cNvPr id="14" name="Imagem 13">
                    <a:hlinkClick xmlns:r="http://schemas.openxmlformats.org/officeDocument/2006/relationships" r:id="rId7"/>
                    <a:extLst>
                      <a:ext uri="{FF2B5EF4-FFF2-40B4-BE49-F238E27FC236}">
                        <a16:creationId xmlns:a16="http://schemas.microsoft.com/office/drawing/2014/main" id="{EE41F91C-CAC3-4EED-9B3F-D10BC568E519}"/>
                      </a:ext>
                    </a:extLst>
                  </xdr:cNvPr>
                  <xdr:cNvPicPr>
                    <a:picLocks noChangeAspect="1"/>
                  </xdr:cNvPicPr>
                </xdr:nvPicPr>
                <xdr:blipFill>
                  <a:blip xmlns:r="http://schemas.openxmlformats.org/officeDocument/2006/relationships" r:embed="rId8">
                    <a:extLst>
                      <a:ext uri="{28A0092B-C50C-407E-A947-70E740481C1C}">
                        <a14:useLocalDpi xmlns:a14="http://schemas.microsoft.com/office/drawing/2010/main" val="0"/>
                      </a:ext>
                    </a:extLst>
                  </a:blip>
                  <a:stretch>
                    <a:fillRect/>
                  </a:stretch>
                </xdr:blipFill>
                <xdr:spPr>
                  <a:xfrm>
                    <a:off x="904875" y="329775"/>
                    <a:ext cx="288000" cy="288000"/>
                  </a:xfrm>
                  <a:prstGeom prst="rect">
                    <a:avLst/>
                  </a:prstGeom>
                </xdr:spPr>
              </xdr:pic>
            </xdr:grpSp>
          </xdr:grpSp>
          <xdr:sp macro="" textlink="">
            <xdr:nvSpPr>
              <xdr:cNvPr id="8" name="Retângulo 7">
                <a:extLst>
                  <a:ext uri="{FF2B5EF4-FFF2-40B4-BE49-F238E27FC236}">
                    <a16:creationId xmlns:a16="http://schemas.microsoft.com/office/drawing/2014/main" id="{2C2E0FFC-19B3-4F22-BDFC-E8DCAF81E53A}"/>
                  </a:ext>
                </a:extLst>
              </xdr:cNvPr>
              <xdr:cNvSpPr/>
            </xdr:nvSpPr>
            <xdr:spPr>
              <a:xfrm>
                <a:off x="1581150" y="228600"/>
                <a:ext cx="561975" cy="552450"/>
              </a:xfrm>
              <a:prstGeom prst="rect">
                <a:avLst/>
              </a:prstGeom>
              <a:solidFill>
                <a:schemeClr val="bg1"/>
              </a:solidFill>
              <a:ln>
                <a:solidFill>
                  <a:schemeClr val="bg1">
                    <a:lumMod val="75000"/>
                  </a:schemeClr>
                </a:solidFill>
              </a:ln>
              <a:effectLst>
                <a:outerShdw blurRad="50800" dist="38100" dir="5400000" sx="95000" sy="95000" algn="ctr" rotWithShape="0">
                  <a:srgbClr val="000000">
                    <a:alpha val="40000"/>
                  </a:srgbClr>
                </a:outerShdw>
              </a:effectLst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pt-BR" sz="2000" b="1" i="1">
                    <a:solidFill>
                      <a:schemeClr val="bg1">
                        <a:lumMod val="50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FP</a:t>
                </a:r>
                <a:endParaRPr lang="pt-BR" sz="1600" b="1" i="1">
                  <a:solidFill>
                    <a:schemeClr val="bg1">
                      <a:lumMod val="50000"/>
                    </a:schemeClr>
                  </a:solidFill>
                  <a:latin typeface="Segoe UI" panose="020B0502040204020203" pitchFamily="34" charset="0"/>
                  <a:cs typeface="Segoe UI" panose="020B0502040204020203" pitchFamily="34" charset="0"/>
                </a:endParaRPr>
              </a:p>
            </xdr:txBody>
          </xdr:sp>
        </xdr:grpSp>
        <xdr:sp macro="" textlink="">
          <xdr:nvSpPr>
            <xdr:cNvPr id="6" name="Retângulo: Cantos Arredondados 5">
              <a:extLst>
                <a:ext uri="{FF2B5EF4-FFF2-40B4-BE49-F238E27FC236}">
                  <a16:creationId xmlns:a16="http://schemas.microsoft.com/office/drawing/2014/main" id="{9B603854-4FBB-4A33-9575-A7415775C6C4}"/>
                </a:ext>
              </a:extLst>
            </xdr:cNvPr>
            <xdr:cNvSpPr/>
          </xdr:nvSpPr>
          <xdr:spPr>
            <a:xfrm>
              <a:off x="4286250" y="390525"/>
              <a:ext cx="5705475" cy="342900"/>
            </a:xfrm>
            <a:prstGeom prst="roundRect">
              <a:avLst>
                <a:gd name="adj" fmla="val 3376"/>
              </a:avLst>
            </a:prstGeom>
            <a:solidFill>
              <a:schemeClr val="bg1"/>
            </a:solidFill>
            <a:ln w="12700">
              <a:solidFill>
                <a:schemeClr val="bg1">
                  <a:lumMod val="75000"/>
                </a:schemeClr>
              </a:solidFill>
              <a:prstDash val="solid"/>
            </a:ln>
            <a:effectLst>
              <a:outerShdw blurRad="63500" sx="90000" sy="90000" algn="ctr" rotWithShape="0">
                <a:prstClr val="black">
                  <a:alpha val="40000"/>
                </a:prstClr>
              </a:outerShdw>
            </a:effectLst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marL="0" lvl="1" algn="l"/>
              <a:r>
                <a:rPr lang="pt-BR" sz="1000" b="1">
                  <a:solidFill>
                    <a:schemeClr val="bg1">
                      <a:lumMod val="50000"/>
                    </a:schemeClr>
                  </a:solidFill>
                  <a:latin typeface="Segoe UI" panose="020B0502040204020203" pitchFamily="34" charset="0"/>
                  <a:cs typeface="Segoe UI" panose="020B0502040204020203" pitchFamily="34" charset="0"/>
                </a:rPr>
                <a:t>AULA: </a:t>
              </a:r>
              <a:r>
                <a:rPr lang="pt-BR" sz="1100" b="1" baseline="0">
                  <a:solidFill>
                    <a:sysClr val="windowText" lastClr="000000"/>
                  </a:solidFill>
                  <a:latin typeface="Segoe UI" panose="020B0502040204020203" pitchFamily="34" charset="0"/>
                  <a:cs typeface="Segoe UI" panose="020B0502040204020203" pitchFamily="34" charset="0"/>
                </a:rPr>
                <a:t>FUNÇÕES DATA E HORA</a:t>
              </a:r>
            </a:p>
          </xdr:txBody>
        </xdr:sp>
      </xdr:grp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6</xdr:col>
      <xdr:colOff>284163</xdr:colOff>
      <xdr:row>3</xdr:row>
      <xdr:rowOff>0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6D077BF9-AE9C-4ACD-A221-5D80E260D7DE}"/>
            </a:ext>
          </a:extLst>
        </xdr:cNvPr>
        <xdr:cNvGrpSpPr/>
      </xdr:nvGrpSpPr>
      <xdr:grpSpPr>
        <a:xfrm>
          <a:off x="0" y="0"/>
          <a:ext cx="7986713" cy="742950"/>
          <a:chOff x="0" y="0"/>
          <a:chExt cx="7972425" cy="742950"/>
        </a:xfrm>
      </xdr:grpSpPr>
      <xdr:sp macro="" textlink="">
        <xdr:nvSpPr>
          <xdr:cNvPr id="3" name="Retângulo: Cantos Arredondados 2">
            <a:extLst>
              <a:ext uri="{FF2B5EF4-FFF2-40B4-BE49-F238E27FC236}">
                <a16:creationId xmlns:a16="http://schemas.microsoft.com/office/drawing/2014/main" id="{99187460-AD0D-4C65-BD59-7AB1BF23FE3F}"/>
              </a:ext>
            </a:extLst>
          </xdr:cNvPr>
          <xdr:cNvSpPr/>
        </xdr:nvSpPr>
        <xdr:spPr>
          <a:xfrm>
            <a:off x="0" y="0"/>
            <a:ext cx="7972425" cy="742950"/>
          </a:xfrm>
          <a:prstGeom prst="roundRect">
            <a:avLst>
              <a:gd name="adj" fmla="val 0"/>
            </a:avLst>
          </a:prstGeom>
          <a:noFill/>
          <a:ln w="12700">
            <a:noFill/>
            <a:prstDash val="soli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lvl="1" algn="l"/>
            <a:endParaRPr lang="pt-BR" sz="1100" b="1" baseline="0">
              <a:solidFill>
                <a:sysClr val="windowText" lastClr="000000"/>
              </a:solidFill>
              <a:latin typeface="Segoe UI" panose="020B0502040204020203" pitchFamily="34" charset="0"/>
              <a:cs typeface="Segoe UI" panose="020B0502040204020203" pitchFamily="34" charset="0"/>
            </a:endParaRPr>
          </a:p>
        </xdr:txBody>
      </xdr:sp>
      <xdr:grpSp>
        <xdr:nvGrpSpPr>
          <xdr:cNvPr id="4" name="Agrupar 3">
            <a:extLst>
              <a:ext uri="{FF2B5EF4-FFF2-40B4-BE49-F238E27FC236}">
                <a16:creationId xmlns:a16="http://schemas.microsoft.com/office/drawing/2014/main" id="{D5016E74-2ABA-4EA7-8140-978AF7222503}"/>
              </a:ext>
            </a:extLst>
          </xdr:cNvPr>
          <xdr:cNvGrpSpPr/>
        </xdr:nvGrpSpPr>
        <xdr:grpSpPr>
          <a:xfrm>
            <a:off x="123825" y="95250"/>
            <a:ext cx="7781925" cy="552450"/>
            <a:chOff x="2286000" y="285750"/>
            <a:chExt cx="7781925" cy="552450"/>
          </a:xfrm>
        </xdr:grpSpPr>
        <xdr:grpSp>
          <xdr:nvGrpSpPr>
            <xdr:cNvPr id="5" name="Agrupar 4">
              <a:extLst>
                <a:ext uri="{FF2B5EF4-FFF2-40B4-BE49-F238E27FC236}">
                  <a16:creationId xmlns:a16="http://schemas.microsoft.com/office/drawing/2014/main" id="{016F1FA5-1895-4F93-916D-5F2BAD09EF00}"/>
                </a:ext>
              </a:extLst>
            </xdr:cNvPr>
            <xdr:cNvGrpSpPr/>
          </xdr:nvGrpSpPr>
          <xdr:grpSpPr>
            <a:xfrm>
              <a:off x="2286000" y="285750"/>
              <a:ext cx="7781925" cy="552450"/>
              <a:chOff x="1581150" y="228600"/>
              <a:chExt cx="7781925" cy="552450"/>
            </a:xfrm>
          </xdr:grpSpPr>
          <xdr:grpSp>
            <xdr:nvGrpSpPr>
              <xdr:cNvPr id="7" name="Agrupar 6">
                <a:extLst>
                  <a:ext uri="{FF2B5EF4-FFF2-40B4-BE49-F238E27FC236}">
                    <a16:creationId xmlns:a16="http://schemas.microsoft.com/office/drawing/2014/main" id="{DB1C226B-7C68-48D7-A17C-BCC0F02D537F}"/>
                  </a:ext>
                </a:extLst>
              </xdr:cNvPr>
              <xdr:cNvGrpSpPr/>
            </xdr:nvGrpSpPr>
            <xdr:grpSpPr>
              <a:xfrm>
                <a:off x="1674553" y="275053"/>
                <a:ext cx="7688522" cy="459545"/>
                <a:chOff x="598228" y="288436"/>
                <a:chExt cx="7688522" cy="459545"/>
              </a:xfrm>
            </xdr:grpSpPr>
            <xdr:sp macro="" textlink="">
              <xdr:nvSpPr>
                <xdr:cNvPr id="9" name="Retângulo: Cantos Arredondados 8">
                  <a:extLst>
                    <a:ext uri="{FF2B5EF4-FFF2-40B4-BE49-F238E27FC236}">
                      <a16:creationId xmlns:a16="http://schemas.microsoft.com/office/drawing/2014/main" id="{00775BE1-DE0E-40A6-90ED-65EAEE26828B}"/>
                    </a:ext>
                  </a:extLst>
                </xdr:cNvPr>
                <xdr:cNvSpPr/>
              </xdr:nvSpPr>
              <xdr:spPr>
                <a:xfrm>
                  <a:off x="598228" y="288436"/>
                  <a:ext cx="7688522" cy="459545"/>
                </a:xfrm>
                <a:prstGeom prst="roundRect">
                  <a:avLst>
                    <a:gd name="adj" fmla="val 6922"/>
                  </a:avLst>
                </a:prstGeom>
                <a:solidFill>
                  <a:schemeClr val="bg1">
                    <a:lumMod val="95000"/>
                  </a:schemeClr>
                </a:solidFill>
                <a:ln w="12700">
                  <a:solidFill>
                    <a:schemeClr val="bg1">
                      <a:lumMod val="75000"/>
                    </a:schemeClr>
                  </a:solidFill>
                  <a:prstDash val="solid"/>
                </a:ln>
                <a:effectLst>
                  <a:outerShdw blurRad="63500" sx="90000" sy="90000" algn="ctr" rotWithShape="0">
                    <a:prstClr val="black">
                      <a:alpha val="40000"/>
                    </a:prstClr>
                  </a:outerShdw>
                </a:effectLst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rtlCol="0" anchor="ctr"/>
                <a:lstStyle/>
                <a:p>
                  <a:pPr marL="457200" lvl="2" algn="l"/>
                  <a:endParaRPr lang="pt-BR" sz="1100" b="1">
                    <a:solidFill>
                      <a:sysClr val="windowText" lastClr="000000"/>
                    </a:solidFill>
                    <a:latin typeface="Segoe UI" panose="020B0502040204020203" pitchFamily="34" charset="0"/>
                    <a:cs typeface="Segoe UI" panose="020B0502040204020203" pitchFamily="34" charset="0"/>
                  </a:endParaRPr>
                </a:p>
              </xdr:txBody>
            </xdr:sp>
            <xdr:grpSp>
              <xdr:nvGrpSpPr>
                <xdr:cNvPr id="10" name="Agrupar 9">
                  <a:extLst>
                    <a:ext uri="{FF2B5EF4-FFF2-40B4-BE49-F238E27FC236}">
                      <a16:creationId xmlns:a16="http://schemas.microsoft.com/office/drawing/2014/main" id="{ACE540CD-ADF1-495C-86C6-B7D93ECBEF02}"/>
                    </a:ext>
                  </a:extLst>
                </xdr:cNvPr>
                <xdr:cNvGrpSpPr/>
              </xdr:nvGrpSpPr>
              <xdr:grpSpPr>
                <a:xfrm>
                  <a:off x="1152525" y="374208"/>
                  <a:ext cx="1269075" cy="288000"/>
                  <a:chOff x="904875" y="329775"/>
                  <a:chExt cx="1269075" cy="288000"/>
                </a:xfrm>
              </xdr:grpSpPr>
              <xdr:pic>
                <xdr:nvPicPr>
                  <xdr:cNvPr id="11" name="Imagem 10">
                    <a:hlinkClick xmlns:r="http://schemas.openxmlformats.org/officeDocument/2006/relationships" r:id="rId1"/>
                    <a:extLst>
                      <a:ext uri="{FF2B5EF4-FFF2-40B4-BE49-F238E27FC236}">
                        <a16:creationId xmlns:a16="http://schemas.microsoft.com/office/drawing/2014/main" id="{65F4E917-1AE8-4EBA-B079-80F5AC5930AA}"/>
                      </a:ext>
                    </a:extLst>
                  </xdr:cNvPr>
                  <xdr:cNvPicPr>
                    <a:picLocks noChangeAspect="1"/>
                  </xdr:cNvPicPr>
                </xdr:nvPicPr>
                <xdr:blipFill>
                  <a:blip xmlns:r="http://schemas.openxmlformats.org/officeDocument/2006/relationships" r:embed="rId2">
                    <a:extLst>
                      <a:ext uri="{28A0092B-C50C-407E-A947-70E740481C1C}">
                        <a14:useLocalDpi xmlns:a14="http://schemas.microsoft.com/office/drawing/2010/main" val="0"/>
                      </a:ext>
                    </a:extLst>
                  </a:blip>
                  <a:stretch>
                    <a:fillRect/>
                  </a:stretch>
                </xdr:blipFill>
                <xdr:spPr>
                  <a:xfrm>
                    <a:off x="1558925" y="329775"/>
                    <a:ext cx="288000" cy="288000"/>
                  </a:xfrm>
                  <a:prstGeom prst="rect">
                    <a:avLst/>
                  </a:prstGeom>
                </xdr:spPr>
              </xdr:pic>
              <xdr:pic>
                <xdr:nvPicPr>
                  <xdr:cNvPr id="12" name="Imagem 11">
                    <a:hlinkClick xmlns:r="http://schemas.openxmlformats.org/officeDocument/2006/relationships" r:id="rId3"/>
                    <a:extLst>
                      <a:ext uri="{FF2B5EF4-FFF2-40B4-BE49-F238E27FC236}">
                        <a16:creationId xmlns:a16="http://schemas.microsoft.com/office/drawing/2014/main" id="{C6522F0B-A0F3-4F76-8196-616E3104794E}"/>
                      </a:ext>
                    </a:extLst>
                  </xdr:cNvPr>
                  <xdr:cNvPicPr>
                    <a:picLocks noChangeAspect="1"/>
                  </xdr:cNvPicPr>
                </xdr:nvPicPr>
                <xdr:blipFill>
                  <a:blip xmlns:r="http://schemas.openxmlformats.org/officeDocument/2006/relationships" r:embed="rId4">
                    <a:extLst>
                      <a:ext uri="{28A0092B-C50C-407E-A947-70E740481C1C}">
                        <a14:useLocalDpi xmlns:a14="http://schemas.microsoft.com/office/drawing/2010/main" val="0"/>
                      </a:ext>
                    </a:extLst>
                  </a:blip>
                  <a:stretch>
                    <a:fillRect/>
                  </a:stretch>
                </xdr:blipFill>
                <xdr:spPr>
                  <a:xfrm>
                    <a:off x="1231900" y="329775"/>
                    <a:ext cx="288000" cy="288000"/>
                  </a:xfrm>
                  <a:prstGeom prst="rect">
                    <a:avLst/>
                  </a:prstGeom>
                </xdr:spPr>
              </xdr:pic>
              <xdr:pic>
                <xdr:nvPicPr>
                  <xdr:cNvPr id="13" name="Imagem 12">
                    <a:hlinkClick xmlns:r="http://schemas.openxmlformats.org/officeDocument/2006/relationships" r:id="rId5"/>
                    <a:extLst>
                      <a:ext uri="{FF2B5EF4-FFF2-40B4-BE49-F238E27FC236}">
                        <a16:creationId xmlns:a16="http://schemas.microsoft.com/office/drawing/2014/main" id="{EF0C3669-9271-4639-9399-12B6932EEF3B}"/>
                      </a:ext>
                    </a:extLst>
                  </xdr:cNvPr>
                  <xdr:cNvPicPr>
                    <a:picLocks noChangeAspect="1"/>
                  </xdr:cNvPicPr>
                </xdr:nvPicPr>
                <xdr:blipFill>
                  <a:blip xmlns:r="http://schemas.openxmlformats.org/officeDocument/2006/relationships" r:embed="rId6">
                    <a:extLst>
                      <a:ext uri="{28A0092B-C50C-407E-A947-70E740481C1C}">
                        <a14:useLocalDpi xmlns:a14="http://schemas.microsoft.com/office/drawing/2010/main" val="0"/>
                      </a:ext>
                    </a:extLst>
                  </a:blip>
                  <a:stretch>
                    <a:fillRect/>
                  </a:stretch>
                </xdr:blipFill>
                <xdr:spPr>
                  <a:xfrm>
                    <a:off x="1885950" y="329775"/>
                    <a:ext cx="288000" cy="288000"/>
                  </a:xfrm>
                  <a:prstGeom prst="rect">
                    <a:avLst/>
                  </a:prstGeom>
                </xdr:spPr>
              </xdr:pic>
              <xdr:pic>
                <xdr:nvPicPr>
                  <xdr:cNvPr id="14" name="Imagem 13">
                    <a:hlinkClick xmlns:r="http://schemas.openxmlformats.org/officeDocument/2006/relationships" r:id="rId7"/>
                    <a:extLst>
                      <a:ext uri="{FF2B5EF4-FFF2-40B4-BE49-F238E27FC236}">
                        <a16:creationId xmlns:a16="http://schemas.microsoft.com/office/drawing/2014/main" id="{02CB097C-82F3-41D2-B929-414115AC3F7A}"/>
                      </a:ext>
                    </a:extLst>
                  </xdr:cNvPr>
                  <xdr:cNvPicPr>
                    <a:picLocks noChangeAspect="1"/>
                  </xdr:cNvPicPr>
                </xdr:nvPicPr>
                <xdr:blipFill>
                  <a:blip xmlns:r="http://schemas.openxmlformats.org/officeDocument/2006/relationships" r:embed="rId8">
                    <a:extLst>
                      <a:ext uri="{28A0092B-C50C-407E-A947-70E740481C1C}">
                        <a14:useLocalDpi xmlns:a14="http://schemas.microsoft.com/office/drawing/2010/main" val="0"/>
                      </a:ext>
                    </a:extLst>
                  </a:blip>
                  <a:stretch>
                    <a:fillRect/>
                  </a:stretch>
                </xdr:blipFill>
                <xdr:spPr>
                  <a:xfrm>
                    <a:off x="904875" y="329775"/>
                    <a:ext cx="288000" cy="288000"/>
                  </a:xfrm>
                  <a:prstGeom prst="rect">
                    <a:avLst/>
                  </a:prstGeom>
                </xdr:spPr>
              </xdr:pic>
            </xdr:grpSp>
          </xdr:grpSp>
          <xdr:sp macro="" textlink="">
            <xdr:nvSpPr>
              <xdr:cNvPr id="8" name="Retângulo 7">
                <a:extLst>
                  <a:ext uri="{FF2B5EF4-FFF2-40B4-BE49-F238E27FC236}">
                    <a16:creationId xmlns:a16="http://schemas.microsoft.com/office/drawing/2014/main" id="{470C2315-38C5-42DA-8AFA-B1E40319C68E}"/>
                  </a:ext>
                </a:extLst>
              </xdr:cNvPr>
              <xdr:cNvSpPr/>
            </xdr:nvSpPr>
            <xdr:spPr>
              <a:xfrm>
                <a:off x="1581150" y="228600"/>
                <a:ext cx="561975" cy="552450"/>
              </a:xfrm>
              <a:prstGeom prst="rect">
                <a:avLst/>
              </a:prstGeom>
              <a:solidFill>
                <a:schemeClr val="bg1"/>
              </a:solidFill>
              <a:ln>
                <a:solidFill>
                  <a:schemeClr val="bg1">
                    <a:lumMod val="75000"/>
                  </a:schemeClr>
                </a:solidFill>
              </a:ln>
              <a:effectLst>
                <a:outerShdw blurRad="50800" dist="38100" dir="5400000" sx="95000" sy="95000" algn="ctr" rotWithShape="0">
                  <a:srgbClr val="000000">
                    <a:alpha val="40000"/>
                  </a:srgbClr>
                </a:outerShdw>
              </a:effectLst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pt-BR" sz="2000" b="1" i="1">
                    <a:solidFill>
                      <a:schemeClr val="bg1">
                        <a:lumMod val="50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FP</a:t>
                </a:r>
                <a:endParaRPr lang="pt-BR" sz="1600" b="1" i="1">
                  <a:solidFill>
                    <a:schemeClr val="bg1">
                      <a:lumMod val="50000"/>
                    </a:schemeClr>
                  </a:solidFill>
                  <a:latin typeface="Segoe UI" panose="020B0502040204020203" pitchFamily="34" charset="0"/>
                  <a:cs typeface="Segoe UI" panose="020B0502040204020203" pitchFamily="34" charset="0"/>
                </a:endParaRPr>
              </a:p>
            </xdr:txBody>
          </xdr:sp>
        </xdr:grpSp>
        <xdr:sp macro="" textlink="">
          <xdr:nvSpPr>
            <xdr:cNvPr id="6" name="Retângulo: Cantos Arredondados 5">
              <a:extLst>
                <a:ext uri="{FF2B5EF4-FFF2-40B4-BE49-F238E27FC236}">
                  <a16:creationId xmlns:a16="http://schemas.microsoft.com/office/drawing/2014/main" id="{0F953E5A-1922-4D2F-8AF1-34354309F83D}"/>
                </a:ext>
              </a:extLst>
            </xdr:cNvPr>
            <xdr:cNvSpPr/>
          </xdr:nvSpPr>
          <xdr:spPr>
            <a:xfrm>
              <a:off x="4286250" y="390525"/>
              <a:ext cx="5705475" cy="342900"/>
            </a:xfrm>
            <a:prstGeom prst="roundRect">
              <a:avLst>
                <a:gd name="adj" fmla="val 3376"/>
              </a:avLst>
            </a:prstGeom>
            <a:solidFill>
              <a:schemeClr val="bg1"/>
            </a:solidFill>
            <a:ln w="12700">
              <a:solidFill>
                <a:schemeClr val="bg1">
                  <a:lumMod val="75000"/>
                </a:schemeClr>
              </a:solidFill>
              <a:prstDash val="solid"/>
            </a:ln>
            <a:effectLst>
              <a:outerShdw blurRad="63500" sx="90000" sy="90000" algn="ctr" rotWithShape="0">
                <a:prstClr val="black">
                  <a:alpha val="40000"/>
                </a:prstClr>
              </a:outerShdw>
            </a:effectLst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marL="0" lvl="1" algn="l"/>
              <a:r>
                <a:rPr lang="pt-BR" sz="1000" b="1">
                  <a:solidFill>
                    <a:schemeClr val="bg1">
                      <a:lumMod val="50000"/>
                    </a:schemeClr>
                  </a:solidFill>
                  <a:latin typeface="Segoe UI" panose="020B0502040204020203" pitchFamily="34" charset="0"/>
                  <a:cs typeface="Segoe UI" panose="020B0502040204020203" pitchFamily="34" charset="0"/>
                </a:rPr>
                <a:t>AULA: </a:t>
              </a:r>
              <a:r>
                <a:rPr lang="pt-BR" sz="1100" b="1" baseline="0">
                  <a:solidFill>
                    <a:sysClr val="windowText" lastClr="000000"/>
                  </a:solidFill>
                  <a:latin typeface="Segoe UI" panose="020B0502040204020203" pitchFamily="34" charset="0"/>
                  <a:cs typeface="Segoe UI" panose="020B0502040204020203" pitchFamily="34" charset="0"/>
                </a:rPr>
                <a:t>LISTA DE FERIADOS</a:t>
              </a:r>
            </a:p>
          </xdr:txBody>
        </xdr:sp>
      </xdr:grpSp>
    </xdr:grp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44E642D-EDE4-45FC-9B11-49ABC44BAC69}" name="TabFeriados" displayName="TabFeriados" ref="B5:D941" totalsRowShown="0" headerRowDxfId="4" dataDxfId="3">
  <autoFilter ref="B5:D941" xr:uid="{9FE7A54E-52C9-42FC-BA4D-FFE96626F4BA}"/>
  <tableColumns count="3">
    <tableColumn id="1" xr3:uid="{3221E47D-96D0-46E0-B675-97CC8345E75F}" name="Datas" dataDxfId="2"/>
    <tableColumn id="2" xr3:uid="{EB72A4DD-DA2D-4F00-A2D2-77C054B82C8D}" name="Dia Semana" dataDxfId="1">
      <calculatedColumnFormula>B6</calculatedColumnFormula>
    </tableColumn>
    <tableColumn id="3" xr3:uid="{8EA68971-EB5A-414D-8C99-CA4694CB95B7}" name="Feriado" dataDxfId="0"/>
  </tableColumns>
  <tableStyleInfo name="TableStyleMedium16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449E84-8B24-456F-BBFB-308D4E341940}">
  <dimension ref="B5:E11"/>
  <sheetViews>
    <sheetView showGridLines="0" topLeftCell="A4" zoomScaleNormal="100" workbookViewId="0">
      <selection activeCell="B8" sqref="B8:B10"/>
    </sheetView>
  </sheetViews>
  <sheetFormatPr defaultColWidth="10.7109375" defaultRowHeight="20.100000000000001" customHeight="1" x14ac:dyDescent="0.25"/>
  <cols>
    <col min="1" max="1" width="1.7109375" style="1" customWidth="1"/>
    <col min="2" max="2" width="45.7109375" style="1" customWidth="1"/>
    <col min="3" max="5" width="20.7109375" style="1" customWidth="1"/>
    <col min="6" max="16384" width="10.7109375" style="1"/>
  </cols>
  <sheetData>
    <row r="5" spans="2:5" ht="30" customHeight="1" x14ac:dyDescent="0.25">
      <c r="B5" s="12" t="s">
        <v>0</v>
      </c>
      <c r="C5" s="13"/>
      <c r="D5" s="13"/>
      <c r="E5" s="14"/>
    </row>
    <row r="6" spans="2:5" ht="39.950000000000003" customHeight="1" x14ac:dyDescent="0.25">
      <c r="B6" s="2" t="s">
        <v>1</v>
      </c>
      <c r="C6" s="15"/>
      <c r="D6" s="16"/>
      <c r="E6" s="17"/>
    </row>
    <row r="7" spans="2:5" ht="39.950000000000003" customHeight="1" x14ac:dyDescent="0.25">
      <c r="B7" s="2" t="s">
        <v>2</v>
      </c>
      <c r="C7" s="18"/>
      <c r="D7" s="16"/>
      <c r="E7" s="17"/>
    </row>
    <row r="8" spans="2:5" ht="39.950000000000003" customHeight="1" x14ac:dyDescent="0.25">
      <c r="B8" s="2" t="s">
        <v>5</v>
      </c>
      <c r="C8" s="5">
        <v>43922</v>
      </c>
      <c r="D8" s="5">
        <v>44049</v>
      </c>
      <c r="E8" s="3"/>
    </row>
    <row r="9" spans="2:5" ht="39.950000000000003" customHeight="1" x14ac:dyDescent="0.25">
      <c r="B9" s="2" t="s">
        <v>4</v>
      </c>
      <c r="C9" s="5">
        <v>44079</v>
      </c>
      <c r="D9" s="5">
        <v>43831</v>
      </c>
      <c r="E9" s="3"/>
    </row>
    <row r="10" spans="2:5" ht="39.950000000000003" customHeight="1" x14ac:dyDescent="0.25">
      <c r="B10" s="2" t="s">
        <v>3</v>
      </c>
      <c r="C10" s="5">
        <v>34403</v>
      </c>
      <c r="D10" s="5">
        <v>43240</v>
      </c>
      <c r="E10" s="3"/>
    </row>
    <row r="11" spans="2:5" ht="39.950000000000003" customHeight="1" x14ac:dyDescent="0.25">
      <c r="B11" s="2" t="s">
        <v>6</v>
      </c>
      <c r="C11" s="5">
        <v>43831</v>
      </c>
      <c r="D11" s="5">
        <v>43861</v>
      </c>
      <c r="E11" s="3"/>
    </row>
  </sheetData>
  <mergeCells count="3">
    <mergeCell ref="B5:E5"/>
    <mergeCell ref="C6:E6"/>
    <mergeCell ref="C7:E7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8A1BB4-7C49-440F-AD55-486947EA831B}">
  <dimension ref="B5:F10"/>
  <sheetViews>
    <sheetView showGridLines="0" topLeftCell="A5" zoomScale="110" zoomScaleNormal="110" workbookViewId="0">
      <selection activeCell="F10" sqref="F10"/>
    </sheetView>
  </sheetViews>
  <sheetFormatPr defaultColWidth="10.7109375" defaultRowHeight="20.100000000000001" customHeight="1" x14ac:dyDescent="0.25"/>
  <cols>
    <col min="1" max="1" width="1.7109375" style="1" customWidth="1"/>
    <col min="2" max="2" width="30.7109375" style="1" customWidth="1"/>
    <col min="3" max="6" width="20.7109375" style="1" customWidth="1"/>
    <col min="7" max="16384" width="10.7109375" style="1"/>
  </cols>
  <sheetData>
    <row r="5" spans="2:6" ht="30" customHeight="1" x14ac:dyDescent="0.25">
      <c r="B5" s="12" t="s">
        <v>0</v>
      </c>
      <c r="C5" s="13"/>
      <c r="D5" s="13"/>
      <c r="E5" s="13"/>
      <c r="F5" s="14"/>
    </row>
    <row r="6" spans="2:6" ht="39.950000000000003" customHeight="1" x14ac:dyDescent="0.25">
      <c r="B6" s="2" t="s">
        <v>12</v>
      </c>
      <c r="C6" s="4">
        <v>10</v>
      </c>
      <c r="D6" s="4">
        <v>12</v>
      </c>
      <c r="E6" s="4">
        <v>18</v>
      </c>
      <c r="F6" s="6">
        <f>TIME(C6,D6,E6)</f>
        <v>0.42520833333333335</v>
      </c>
    </row>
    <row r="7" spans="2:6" ht="39.950000000000003" customHeight="1" x14ac:dyDescent="0.25">
      <c r="B7" s="2" t="s">
        <v>13</v>
      </c>
      <c r="C7" s="4">
        <v>2008</v>
      </c>
      <c r="D7" s="4">
        <v>12</v>
      </c>
      <c r="E7" s="4">
        <v>18</v>
      </c>
      <c r="F7" s="7">
        <f>DATE(C7,D7,E7)</f>
        <v>39800</v>
      </c>
    </row>
    <row r="8" spans="2:6" ht="39.950000000000003" customHeight="1" x14ac:dyDescent="0.25">
      <c r="B8" s="2" t="s">
        <v>7</v>
      </c>
      <c r="C8" s="5">
        <v>43871</v>
      </c>
      <c r="D8" s="5">
        <f>EDATE(C8,1)</f>
        <v>43900</v>
      </c>
      <c r="E8" s="5">
        <f>EDATE(D8,1)</f>
        <v>43931</v>
      </c>
      <c r="F8" s="7">
        <f>EDATE(C8,-2)</f>
        <v>43809</v>
      </c>
    </row>
    <row r="9" spans="2:6" ht="39.950000000000003" customHeight="1" x14ac:dyDescent="0.25">
      <c r="B9" s="2" t="s">
        <v>10</v>
      </c>
      <c r="C9" s="5">
        <v>43866</v>
      </c>
      <c r="D9" s="5">
        <v>43934</v>
      </c>
      <c r="E9" s="5">
        <v>44022</v>
      </c>
      <c r="F9" s="7">
        <f>EOMONTH(C9,1)+1</f>
        <v>43922</v>
      </c>
    </row>
    <row r="10" spans="2:6" ht="39.950000000000003" customHeight="1" x14ac:dyDescent="0.25">
      <c r="B10" s="2" t="s">
        <v>14</v>
      </c>
      <c r="C10" s="5">
        <v>43831</v>
      </c>
      <c r="D10" s="5">
        <v>43838</v>
      </c>
      <c r="E10" s="5">
        <v>44195</v>
      </c>
      <c r="F10" s="3">
        <f>WEEKNUM(E10)</f>
        <v>53</v>
      </c>
    </row>
  </sheetData>
  <mergeCells count="1">
    <mergeCell ref="B5:F5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82C12D-E8C7-4B9A-B2D1-846F0967FF0B}">
  <dimension ref="B5:E9"/>
  <sheetViews>
    <sheetView showGridLines="0" tabSelected="1" zoomScale="110" zoomScaleNormal="110" workbookViewId="0">
      <selection activeCell="B6" sqref="B6:B9"/>
    </sheetView>
  </sheetViews>
  <sheetFormatPr defaultColWidth="10.7109375" defaultRowHeight="20.100000000000001" customHeight="1" x14ac:dyDescent="0.25"/>
  <cols>
    <col min="1" max="1" width="1.7109375" style="1" customWidth="1"/>
    <col min="2" max="2" width="45.7109375" style="1" customWidth="1"/>
    <col min="3" max="5" width="20.7109375" style="1" customWidth="1"/>
    <col min="6" max="16384" width="10.7109375" style="1"/>
  </cols>
  <sheetData>
    <row r="5" spans="2:5" ht="30" customHeight="1" x14ac:dyDescent="0.25">
      <c r="B5" s="12" t="s">
        <v>0</v>
      </c>
      <c r="C5" s="13"/>
      <c r="D5" s="13"/>
      <c r="E5" s="14"/>
    </row>
    <row r="6" spans="2:5" ht="39.950000000000003" customHeight="1" x14ac:dyDescent="0.25">
      <c r="B6" s="2" t="s">
        <v>8</v>
      </c>
      <c r="C6" s="19">
        <v>43952</v>
      </c>
      <c r="D6" s="20"/>
      <c r="E6" s="7">
        <f>WORKDAY(C6,30,TabFeriados[Datas])</f>
        <v>43997</v>
      </c>
    </row>
    <row r="7" spans="2:5" ht="39.950000000000003" customHeight="1" x14ac:dyDescent="0.25">
      <c r="B7" s="2" t="s">
        <v>26</v>
      </c>
      <c r="C7" s="19">
        <v>43953</v>
      </c>
      <c r="D7" s="20"/>
      <c r="E7" s="7">
        <f>WORKDAY.INTL(C7,30,11,TabFeriados[Datas])</f>
        <v>43988</v>
      </c>
    </row>
    <row r="8" spans="2:5" ht="39.950000000000003" customHeight="1" x14ac:dyDescent="0.25">
      <c r="B8" s="2" t="s">
        <v>9</v>
      </c>
      <c r="C8" s="5">
        <v>43954</v>
      </c>
      <c r="D8" s="5">
        <v>44002</v>
      </c>
      <c r="E8" s="3">
        <f>NETWORKDAYS(C8,D8)</f>
        <v>35</v>
      </c>
    </row>
    <row r="9" spans="2:5" ht="39.950000000000003" customHeight="1" x14ac:dyDescent="0.25">
      <c r="B9" s="2" t="s">
        <v>11</v>
      </c>
      <c r="C9" s="5">
        <v>43954</v>
      </c>
      <c r="D9" s="5">
        <v>44002</v>
      </c>
      <c r="E9" s="3">
        <f>NETWORKDAYS.INTL(C9,D9,11)</f>
        <v>42</v>
      </c>
    </row>
  </sheetData>
  <mergeCells count="3">
    <mergeCell ref="C6:D6"/>
    <mergeCell ref="C7:D7"/>
    <mergeCell ref="B5:E5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E9490C-485F-48AD-9738-C2CF6F5F2C32}">
  <dimension ref="B5:D941"/>
  <sheetViews>
    <sheetView showGridLines="0" zoomScale="150" zoomScaleNormal="150" workbookViewId="0">
      <selection activeCell="B5" sqref="B5"/>
    </sheetView>
  </sheetViews>
  <sheetFormatPr defaultColWidth="10.7109375" defaultRowHeight="20.100000000000001" customHeight="1" x14ac:dyDescent="0.25"/>
  <cols>
    <col min="1" max="1" width="1.7109375" style="1" customWidth="1"/>
    <col min="2" max="3" width="20.7109375" style="1" customWidth="1"/>
    <col min="4" max="4" width="50.7109375" style="1" customWidth="1"/>
    <col min="5" max="16384" width="10.7109375" style="1"/>
  </cols>
  <sheetData>
    <row r="5" spans="2:4" ht="30" customHeight="1" x14ac:dyDescent="0.25">
      <c r="B5" s="11" t="s">
        <v>28</v>
      </c>
      <c r="C5" s="11" t="s">
        <v>29</v>
      </c>
      <c r="D5" s="11" t="s">
        <v>15</v>
      </c>
    </row>
    <row r="6" spans="2:4" ht="20.100000000000001" customHeight="1" x14ac:dyDescent="0.25">
      <c r="B6" s="10">
        <v>36892</v>
      </c>
      <c r="C6" s="8">
        <f>B6</f>
        <v>36892</v>
      </c>
      <c r="D6" s="9" t="s">
        <v>16</v>
      </c>
    </row>
    <row r="7" spans="2:4" ht="20.100000000000001" customHeight="1" x14ac:dyDescent="0.25">
      <c r="B7" s="10">
        <v>36948</v>
      </c>
      <c r="C7" s="8">
        <f t="shared" ref="C7:C70" si="0">B7</f>
        <v>36948</v>
      </c>
      <c r="D7" s="9" t="s">
        <v>17</v>
      </c>
    </row>
    <row r="8" spans="2:4" ht="20.100000000000001" customHeight="1" x14ac:dyDescent="0.25">
      <c r="B8" s="10">
        <v>36949</v>
      </c>
      <c r="C8" s="8">
        <f t="shared" si="0"/>
        <v>36949</v>
      </c>
      <c r="D8" s="9" t="s">
        <v>17</v>
      </c>
    </row>
    <row r="9" spans="2:4" ht="20.100000000000001" customHeight="1" x14ac:dyDescent="0.25">
      <c r="B9" s="10">
        <v>36994</v>
      </c>
      <c r="C9" s="8">
        <f t="shared" si="0"/>
        <v>36994</v>
      </c>
      <c r="D9" s="9" t="s">
        <v>18</v>
      </c>
    </row>
    <row r="10" spans="2:4" ht="20.100000000000001" customHeight="1" x14ac:dyDescent="0.25">
      <c r="B10" s="10">
        <v>37002</v>
      </c>
      <c r="C10" s="8">
        <f t="shared" si="0"/>
        <v>37002</v>
      </c>
      <c r="D10" s="9" t="s">
        <v>19</v>
      </c>
    </row>
    <row r="11" spans="2:4" ht="20.100000000000001" customHeight="1" x14ac:dyDescent="0.25">
      <c r="B11" s="10">
        <v>37012</v>
      </c>
      <c r="C11" s="8">
        <f t="shared" si="0"/>
        <v>37012</v>
      </c>
      <c r="D11" s="9" t="s">
        <v>20</v>
      </c>
    </row>
    <row r="12" spans="2:4" ht="20.100000000000001" customHeight="1" x14ac:dyDescent="0.25">
      <c r="B12" s="10">
        <v>37056</v>
      </c>
      <c r="C12" s="8">
        <f t="shared" si="0"/>
        <v>37056</v>
      </c>
      <c r="D12" s="9" t="s">
        <v>21</v>
      </c>
    </row>
    <row r="13" spans="2:4" ht="20.100000000000001" customHeight="1" x14ac:dyDescent="0.25">
      <c r="B13" s="10">
        <v>37141</v>
      </c>
      <c r="C13" s="8">
        <f t="shared" si="0"/>
        <v>37141</v>
      </c>
      <c r="D13" s="9" t="s">
        <v>22</v>
      </c>
    </row>
    <row r="14" spans="2:4" ht="20.100000000000001" customHeight="1" x14ac:dyDescent="0.25">
      <c r="B14" s="10">
        <v>37176</v>
      </c>
      <c r="C14" s="8">
        <f t="shared" si="0"/>
        <v>37176</v>
      </c>
      <c r="D14" s="9" t="s">
        <v>27</v>
      </c>
    </row>
    <row r="15" spans="2:4" ht="20.100000000000001" customHeight="1" x14ac:dyDescent="0.25">
      <c r="B15" s="10">
        <v>37197</v>
      </c>
      <c r="C15" s="8">
        <f t="shared" si="0"/>
        <v>37197</v>
      </c>
      <c r="D15" s="9" t="s">
        <v>23</v>
      </c>
    </row>
    <row r="16" spans="2:4" ht="20.100000000000001" customHeight="1" x14ac:dyDescent="0.25">
      <c r="B16" s="10">
        <v>37210</v>
      </c>
      <c r="C16" s="8">
        <f t="shared" si="0"/>
        <v>37210</v>
      </c>
      <c r="D16" s="9" t="s">
        <v>24</v>
      </c>
    </row>
    <row r="17" spans="2:4" ht="20.100000000000001" customHeight="1" x14ac:dyDescent="0.25">
      <c r="B17" s="10">
        <v>37250</v>
      </c>
      <c r="C17" s="8">
        <f t="shared" si="0"/>
        <v>37250</v>
      </c>
      <c r="D17" s="9" t="s">
        <v>25</v>
      </c>
    </row>
    <row r="18" spans="2:4" ht="20.100000000000001" customHeight="1" x14ac:dyDescent="0.25">
      <c r="B18" s="10">
        <v>37257</v>
      </c>
      <c r="C18" s="8">
        <f t="shared" si="0"/>
        <v>37257</v>
      </c>
      <c r="D18" s="9" t="s">
        <v>16</v>
      </c>
    </row>
    <row r="19" spans="2:4" ht="20.100000000000001" customHeight="1" x14ac:dyDescent="0.25">
      <c r="B19" s="10">
        <v>37298</v>
      </c>
      <c r="C19" s="8">
        <f t="shared" si="0"/>
        <v>37298</v>
      </c>
      <c r="D19" s="9" t="s">
        <v>17</v>
      </c>
    </row>
    <row r="20" spans="2:4" ht="20.100000000000001" customHeight="1" x14ac:dyDescent="0.25">
      <c r="B20" s="10">
        <v>37299</v>
      </c>
      <c r="C20" s="8">
        <f t="shared" si="0"/>
        <v>37299</v>
      </c>
      <c r="D20" s="9" t="s">
        <v>17</v>
      </c>
    </row>
    <row r="21" spans="2:4" ht="20.100000000000001" customHeight="1" x14ac:dyDescent="0.25">
      <c r="B21" s="10">
        <v>37344</v>
      </c>
      <c r="C21" s="8">
        <f t="shared" si="0"/>
        <v>37344</v>
      </c>
      <c r="D21" s="9" t="s">
        <v>18</v>
      </c>
    </row>
    <row r="22" spans="2:4" ht="20.100000000000001" customHeight="1" x14ac:dyDescent="0.25">
      <c r="B22" s="10">
        <v>37367</v>
      </c>
      <c r="C22" s="8">
        <f t="shared" si="0"/>
        <v>37367</v>
      </c>
      <c r="D22" s="9" t="s">
        <v>19</v>
      </c>
    </row>
    <row r="23" spans="2:4" ht="20.100000000000001" customHeight="1" x14ac:dyDescent="0.25">
      <c r="B23" s="10">
        <v>37377</v>
      </c>
      <c r="C23" s="8">
        <f t="shared" si="0"/>
        <v>37377</v>
      </c>
      <c r="D23" s="9" t="s">
        <v>20</v>
      </c>
    </row>
    <row r="24" spans="2:4" ht="20.100000000000001" customHeight="1" x14ac:dyDescent="0.25">
      <c r="B24" s="10">
        <v>37406</v>
      </c>
      <c r="C24" s="8">
        <f t="shared" si="0"/>
        <v>37406</v>
      </c>
      <c r="D24" s="9" t="s">
        <v>21</v>
      </c>
    </row>
    <row r="25" spans="2:4" ht="20.100000000000001" customHeight="1" x14ac:dyDescent="0.25">
      <c r="B25" s="10">
        <v>37506</v>
      </c>
      <c r="C25" s="8">
        <f t="shared" si="0"/>
        <v>37506</v>
      </c>
      <c r="D25" s="9" t="s">
        <v>22</v>
      </c>
    </row>
    <row r="26" spans="2:4" ht="20.100000000000001" customHeight="1" x14ac:dyDescent="0.25">
      <c r="B26" s="10">
        <v>37541</v>
      </c>
      <c r="C26" s="8">
        <f t="shared" si="0"/>
        <v>37541</v>
      </c>
      <c r="D26" s="9" t="s">
        <v>27</v>
      </c>
    </row>
    <row r="27" spans="2:4" ht="20.100000000000001" customHeight="1" x14ac:dyDescent="0.25">
      <c r="B27" s="10">
        <v>37562</v>
      </c>
      <c r="C27" s="8">
        <f t="shared" si="0"/>
        <v>37562</v>
      </c>
      <c r="D27" s="9" t="s">
        <v>23</v>
      </c>
    </row>
    <row r="28" spans="2:4" ht="20.100000000000001" customHeight="1" x14ac:dyDescent="0.25">
      <c r="B28" s="10">
        <v>37575</v>
      </c>
      <c r="C28" s="8">
        <f t="shared" si="0"/>
        <v>37575</v>
      </c>
      <c r="D28" s="9" t="s">
        <v>24</v>
      </c>
    </row>
    <row r="29" spans="2:4" ht="20.100000000000001" customHeight="1" x14ac:dyDescent="0.25">
      <c r="B29" s="10">
        <v>37615</v>
      </c>
      <c r="C29" s="8">
        <f t="shared" si="0"/>
        <v>37615</v>
      </c>
      <c r="D29" s="9" t="s">
        <v>25</v>
      </c>
    </row>
    <row r="30" spans="2:4" ht="20.100000000000001" customHeight="1" x14ac:dyDescent="0.25">
      <c r="B30" s="10">
        <v>37622</v>
      </c>
      <c r="C30" s="8">
        <f t="shared" si="0"/>
        <v>37622</v>
      </c>
      <c r="D30" s="9" t="s">
        <v>16</v>
      </c>
    </row>
    <row r="31" spans="2:4" ht="20.100000000000001" customHeight="1" x14ac:dyDescent="0.25">
      <c r="B31" s="10">
        <v>37683</v>
      </c>
      <c r="C31" s="8">
        <f t="shared" si="0"/>
        <v>37683</v>
      </c>
      <c r="D31" s="9" t="s">
        <v>17</v>
      </c>
    </row>
    <row r="32" spans="2:4" ht="20.100000000000001" customHeight="1" x14ac:dyDescent="0.25">
      <c r="B32" s="10">
        <v>37684</v>
      </c>
      <c r="C32" s="8">
        <f t="shared" si="0"/>
        <v>37684</v>
      </c>
      <c r="D32" s="9" t="s">
        <v>17</v>
      </c>
    </row>
    <row r="33" spans="2:4" ht="20.100000000000001" customHeight="1" x14ac:dyDescent="0.25">
      <c r="B33" s="10">
        <v>37729</v>
      </c>
      <c r="C33" s="8">
        <f t="shared" si="0"/>
        <v>37729</v>
      </c>
      <c r="D33" s="9" t="s">
        <v>18</v>
      </c>
    </row>
    <row r="34" spans="2:4" ht="20.100000000000001" customHeight="1" x14ac:dyDescent="0.25">
      <c r="B34" s="10">
        <v>37732</v>
      </c>
      <c r="C34" s="8">
        <f t="shared" si="0"/>
        <v>37732</v>
      </c>
      <c r="D34" s="9" t="s">
        <v>19</v>
      </c>
    </row>
    <row r="35" spans="2:4" ht="20.100000000000001" customHeight="1" x14ac:dyDescent="0.25">
      <c r="B35" s="10">
        <v>37742</v>
      </c>
      <c r="C35" s="8">
        <f t="shared" si="0"/>
        <v>37742</v>
      </c>
      <c r="D35" s="9" t="s">
        <v>20</v>
      </c>
    </row>
    <row r="36" spans="2:4" ht="20.100000000000001" customHeight="1" x14ac:dyDescent="0.25">
      <c r="B36" s="10">
        <v>37791</v>
      </c>
      <c r="C36" s="8">
        <f t="shared" si="0"/>
        <v>37791</v>
      </c>
      <c r="D36" s="9" t="s">
        <v>21</v>
      </c>
    </row>
    <row r="37" spans="2:4" ht="20.100000000000001" customHeight="1" x14ac:dyDescent="0.25">
      <c r="B37" s="10">
        <v>37871</v>
      </c>
      <c r="C37" s="8">
        <f t="shared" si="0"/>
        <v>37871</v>
      </c>
      <c r="D37" s="9" t="s">
        <v>22</v>
      </c>
    </row>
    <row r="38" spans="2:4" ht="20.100000000000001" customHeight="1" x14ac:dyDescent="0.25">
      <c r="B38" s="10">
        <v>37906</v>
      </c>
      <c r="C38" s="8">
        <f t="shared" si="0"/>
        <v>37906</v>
      </c>
      <c r="D38" s="9" t="s">
        <v>27</v>
      </c>
    </row>
    <row r="39" spans="2:4" ht="20.100000000000001" customHeight="1" x14ac:dyDescent="0.25">
      <c r="B39" s="10">
        <v>37927</v>
      </c>
      <c r="C39" s="8">
        <f t="shared" si="0"/>
        <v>37927</v>
      </c>
      <c r="D39" s="9" t="s">
        <v>23</v>
      </c>
    </row>
    <row r="40" spans="2:4" ht="20.100000000000001" customHeight="1" x14ac:dyDescent="0.25">
      <c r="B40" s="10">
        <v>37940</v>
      </c>
      <c r="C40" s="8">
        <f t="shared" si="0"/>
        <v>37940</v>
      </c>
      <c r="D40" s="9" t="s">
        <v>24</v>
      </c>
    </row>
    <row r="41" spans="2:4" ht="20.100000000000001" customHeight="1" x14ac:dyDescent="0.25">
      <c r="B41" s="10">
        <v>37980</v>
      </c>
      <c r="C41" s="8">
        <f t="shared" si="0"/>
        <v>37980</v>
      </c>
      <c r="D41" s="9" t="s">
        <v>25</v>
      </c>
    </row>
    <row r="42" spans="2:4" ht="20.100000000000001" customHeight="1" x14ac:dyDescent="0.25">
      <c r="B42" s="10">
        <v>37987</v>
      </c>
      <c r="C42" s="8">
        <f t="shared" si="0"/>
        <v>37987</v>
      </c>
      <c r="D42" s="9" t="s">
        <v>16</v>
      </c>
    </row>
    <row r="43" spans="2:4" ht="20.100000000000001" customHeight="1" x14ac:dyDescent="0.25">
      <c r="B43" s="10">
        <v>38040</v>
      </c>
      <c r="C43" s="8">
        <f t="shared" si="0"/>
        <v>38040</v>
      </c>
      <c r="D43" s="9" t="s">
        <v>17</v>
      </c>
    </row>
    <row r="44" spans="2:4" ht="20.100000000000001" customHeight="1" x14ac:dyDescent="0.25">
      <c r="B44" s="10">
        <v>38041</v>
      </c>
      <c r="C44" s="8">
        <f t="shared" si="0"/>
        <v>38041</v>
      </c>
      <c r="D44" s="9" t="s">
        <v>17</v>
      </c>
    </row>
    <row r="45" spans="2:4" ht="20.100000000000001" customHeight="1" x14ac:dyDescent="0.25">
      <c r="B45" s="10">
        <v>38086</v>
      </c>
      <c r="C45" s="8">
        <f t="shared" si="0"/>
        <v>38086</v>
      </c>
      <c r="D45" s="9" t="s">
        <v>18</v>
      </c>
    </row>
    <row r="46" spans="2:4" ht="20.100000000000001" customHeight="1" x14ac:dyDescent="0.25">
      <c r="B46" s="10">
        <v>38098</v>
      </c>
      <c r="C46" s="8">
        <f t="shared" si="0"/>
        <v>38098</v>
      </c>
      <c r="D46" s="9" t="s">
        <v>19</v>
      </c>
    </row>
    <row r="47" spans="2:4" ht="20.100000000000001" customHeight="1" x14ac:dyDescent="0.25">
      <c r="B47" s="10">
        <v>38108</v>
      </c>
      <c r="C47" s="8">
        <f t="shared" si="0"/>
        <v>38108</v>
      </c>
      <c r="D47" s="9" t="s">
        <v>20</v>
      </c>
    </row>
    <row r="48" spans="2:4" ht="20.100000000000001" customHeight="1" x14ac:dyDescent="0.25">
      <c r="B48" s="10">
        <v>38148</v>
      </c>
      <c r="C48" s="8">
        <f t="shared" si="0"/>
        <v>38148</v>
      </c>
      <c r="D48" s="9" t="s">
        <v>21</v>
      </c>
    </row>
    <row r="49" spans="2:4" ht="20.100000000000001" customHeight="1" x14ac:dyDescent="0.25">
      <c r="B49" s="10">
        <v>38237</v>
      </c>
      <c r="C49" s="8">
        <f t="shared" si="0"/>
        <v>38237</v>
      </c>
      <c r="D49" s="9" t="s">
        <v>22</v>
      </c>
    </row>
    <row r="50" spans="2:4" ht="20.100000000000001" customHeight="1" x14ac:dyDescent="0.25">
      <c r="B50" s="10">
        <v>38272</v>
      </c>
      <c r="C50" s="8">
        <f t="shared" si="0"/>
        <v>38272</v>
      </c>
      <c r="D50" s="9" t="s">
        <v>27</v>
      </c>
    </row>
    <row r="51" spans="2:4" ht="20.100000000000001" customHeight="1" x14ac:dyDescent="0.25">
      <c r="B51" s="10">
        <v>38293</v>
      </c>
      <c r="C51" s="8">
        <f t="shared" si="0"/>
        <v>38293</v>
      </c>
      <c r="D51" s="9" t="s">
        <v>23</v>
      </c>
    </row>
    <row r="52" spans="2:4" ht="20.100000000000001" customHeight="1" x14ac:dyDescent="0.25">
      <c r="B52" s="10">
        <v>38306</v>
      </c>
      <c r="C52" s="8">
        <f t="shared" si="0"/>
        <v>38306</v>
      </c>
      <c r="D52" s="9" t="s">
        <v>24</v>
      </c>
    </row>
    <row r="53" spans="2:4" ht="20.100000000000001" customHeight="1" x14ac:dyDescent="0.25">
      <c r="B53" s="10">
        <v>38346</v>
      </c>
      <c r="C53" s="8">
        <f t="shared" si="0"/>
        <v>38346</v>
      </c>
      <c r="D53" s="9" t="s">
        <v>25</v>
      </c>
    </row>
    <row r="54" spans="2:4" ht="20.100000000000001" customHeight="1" x14ac:dyDescent="0.25">
      <c r="B54" s="10">
        <v>38353</v>
      </c>
      <c r="C54" s="8">
        <f t="shared" si="0"/>
        <v>38353</v>
      </c>
      <c r="D54" s="9" t="s">
        <v>16</v>
      </c>
    </row>
    <row r="55" spans="2:4" ht="20.100000000000001" customHeight="1" x14ac:dyDescent="0.25">
      <c r="B55" s="10">
        <v>38390</v>
      </c>
      <c r="C55" s="8">
        <f t="shared" si="0"/>
        <v>38390</v>
      </c>
      <c r="D55" s="9" t="s">
        <v>17</v>
      </c>
    </row>
    <row r="56" spans="2:4" ht="20.100000000000001" customHeight="1" x14ac:dyDescent="0.25">
      <c r="B56" s="10">
        <v>38391</v>
      </c>
      <c r="C56" s="8">
        <f t="shared" si="0"/>
        <v>38391</v>
      </c>
      <c r="D56" s="9" t="s">
        <v>17</v>
      </c>
    </row>
    <row r="57" spans="2:4" ht="20.100000000000001" customHeight="1" x14ac:dyDescent="0.25">
      <c r="B57" s="10">
        <v>38436</v>
      </c>
      <c r="C57" s="8">
        <f t="shared" si="0"/>
        <v>38436</v>
      </c>
      <c r="D57" s="9" t="s">
        <v>18</v>
      </c>
    </row>
    <row r="58" spans="2:4" ht="20.100000000000001" customHeight="1" x14ac:dyDescent="0.25">
      <c r="B58" s="10">
        <v>38463</v>
      </c>
      <c r="C58" s="8">
        <f t="shared" si="0"/>
        <v>38463</v>
      </c>
      <c r="D58" s="9" t="s">
        <v>19</v>
      </c>
    </row>
    <row r="59" spans="2:4" ht="20.100000000000001" customHeight="1" x14ac:dyDescent="0.25">
      <c r="B59" s="10">
        <v>38473</v>
      </c>
      <c r="C59" s="8">
        <f t="shared" si="0"/>
        <v>38473</v>
      </c>
      <c r="D59" s="9" t="s">
        <v>20</v>
      </c>
    </row>
    <row r="60" spans="2:4" ht="20.100000000000001" customHeight="1" x14ac:dyDescent="0.25">
      <c r="B60" s="10">
        <v>38498</v>
      </c>
      <c r="C60" s="8">
        <f t="shared" si="0"/>
        <v>38498</v>
      </c>
      <c r="D60" s="9" t="s">
        <v>21</v>
      </c>
    </row>
    <row r="61" spans="2:4" ht="20.100000000000001" customHeight="1" x14ac:dyDescent="0.25">
      <c r="B61" s="10">
        <v>38602</v>
      </c>
      <c r="C61" s="8">
        <f t="shared" si="0"/>
        <v>38602</v>
      </c>
      <c r="D61" s="9" t="s">
        <v>22</v>
      </c>
    </row>
    <row r="62" spans="2:4" ht="20.100000000000001" customHeight="1" x14ac:dyDescent="0.25">
      <c r="B62" s="10">
        <v>38637</v>
      </c>
      <c r="C62" s="8">
        <f t="shared" si="0"/>
        <v>38637</v>
      </c>
      <c r="D62" s="9" t="s">
        <v>27</v>
      </c>
    </row>
    <row r="63" spans="2:4" ht="20.100000000000001" customHeight="1" x14ac:dyDescent="0.25">
      <c r="B63" s="10">
        <v>38658</v>
      </c>
      <c r="C63" s="8">
        <f t="shared" si="0"/>
        <v>38658</v>
      </c>
      <c r="D63" s="9" t="s">
        <v>23</v>
      </c>
    </row>
    <row r="64" spans="2:4" ht="20.100000000000001" customHeight="1" x14ac:dyDescent="0.25">
      <c r="B64" s="10">
        <v>38671</v>
      </c>
      <c r="C64" s="8">
        <f t="shared" si="0"/>
        <v>38671</v>
      </c>
      <c r="D64" s="9" t="s">
        <v>24</v>
      </c>
    </row>
    <row r="65" spans="2:4" ht="20.100000000000001" customHeight="1" x14ac:dyDescent="0.25">
      <c r="B65" s="10">
        <v>38711</v>
      </c>
      <c r="C65" s="8">
        <f t="shared" si="0"/>
        <v>38711</v>
      </c>
      <c r="D65" s="9" t="s">
        <v>25</v>
      </c>
    </row>
    <row r="66" spans="2:4" ht="20.100000000000001" customHeight="1" x14ac:dyDescent="0.25">
      <c r="B66" s="10">
        <v>38718</v>
      </c>
      <c r="C66" s="8">
        <f t="shared" si="0"/>
        <v>38718</v>
      </c>
      <c r="D66" s="9" t="s">
        <v>16</v>
      </c>
    </row>
    <row r="67" spans="2:4" ht="20.100000000000001" customHeight="1" x14ac:dyDescent="0.25">
      <c r="B67" s="10">
        <v>38775</v>
      </c>
      <c r="C67" s="8">
        <f t="shared" si="0"/>
        <v>38775</v>
      </c>
      <c r="D67" s="9" t="s">
        <v>17</v>
      </c>
    </row>
    <row r="68" spans="2:4" ht="20.100000000000001" customHeight="1" x14ac:dyDescent="0.25">
      <c r="B68" s="10">
        <v>38776</v>
      </c>
      <c r="C68" s="8">
        <f t="shared" si="0"/>
        <v>38776</v>
      </c>
      <c r="D68" s="9" t="s">
        <v>17</v>
      </c>
    </row>
    <row r="69" spans="2:4" ht="20.100000000000001" customHeight="1" x14ac:dyDescent="0.25">
      <c r="B69" s="10">
        <v>38821</v>
      </c>
      <c r="C69" s="8">
        <f t="shared" si="0"/>
        <v>38821</v>
      </c>
      <c r="D69" s="9" t="s">
        <v>18</v>
      </c>
    </row>
    <row r="70" spans="2:4" ht="20.100000000000001" customHeight="1" x14ac:dyDescent="0.25">
      <c r="B70" s="10">
        <v>38828</v>
      </c>
      <c r="C70" s="8">
        <f t="shared" si="0"/>
        <v>38828</v>
      </c>
      <c r="D70" s="9" t="s">
        <v>19</v>
      </c>
    </row>
    <row r="71" spans="2:4" ht="20.100000000000001" customHeight="1" x14ac:dyDescent="0.25">
      <c r="B71" s="10">
        <v>38838</v>
      </c>
      <c r="C71" s="8">
        <f t="shared" ref="C71:C134" si="1">B71</f>
        <v>38838</v>
      </c>
      <c r="D71" s="9" t="s">
        <v>20</v>
      </c>
    </row>
    <row r="72" spans="2:4" ht="20.100000000000001" customHeight="1" x14ac:dyDescent="0.25">
      <c r="B72" s="10">
        <v>38883</v>
      </c>
      <c r="C72" s="8">
        <f t="shared" si="1"/>
        <v>38883</v>
      </c>
      <c r="D72" s="9" t="s">
        <v>21</v>
      </c>
    </row>
    <row r="73" spans="2:4" ht="20.100000000000001" customHeight="1" x14ac:dyDescent="0.25">
      <c r="B73" s="10">
        <v>38967</v>
      </c>
      <c r="C73" s="8">
        <f t="shared" si="1"/>
        <v>38967</v>
      </c>
      <c r="D73" s="9" t="s">
        <v>22</v>
      </c>
    </row>
    <row r="74" spans="2:4" ht="20.100000000000001" customHeight="1" x14ac:dyDescent="0.25">
      <c r="B74" s="10">
        <v>39002</v>
      </c>
      <c r="C74" s="8">
        <f t="shared" si="1"/>
        <v>39002</v>
      </c>
      <c r="D74" s="9" t="s">
        <v>27</v>
      </c>
    </row>
    <row r="75" spans="2:4" ht="20.100000000000001" customHeight="1" x14ac:dyDescent="0.25">
      <c r="B75" s="10">
        <v>39023</v>
      </c>
      <c r="C75" s="8">
        <f t="shared" si="1"/>
        <v>39023</v>
      </c>
      <c r="D75" s="9" t="s">
        <v>23</v>
      </c>
    </row>
    <row r="76" spans="2:4" ht="20.100000000000001" customHeight="1" x14ac:dyDescent="0.25">
      <c r="B76" s="10">
        <v>39036</v>
      </c>
      <c r="C76" s="8">
        <f t="shared" si="1"/>
        <v>39036</v>
      </c>
      <c r="D76" s="9" t="s">
        <v>24</v>
      </c>
    </row>
    <row r="77" spans="2:4" ht="20.100000000000001" customHeight="1" x14ac:dyDescent="0.25">
      <c r="B77" s="10">
        <v>39076</v>
      </c>
      <c r="C77" s="8">
        <f t="shared" si="1"/>
        <v>39076</v>
      </c>
      <c r="D77" s="9" t="s">
        <v>25</v>
      </c>
    </row>
    <row r="78" spans="2:4" ht="20.100000000000001" customHeight="1" x14ac:dyDescent="0.25">
      <c r="B78" s="10">
        <v>39083</v>
      </c>
      <c r="C78" s="8">
        <f t="shared" si="1"/>
        <v>39083</v>
      </c>
      <c r="D78" s="9" t="s">
        <v>16</v>
      </c>
    </row>
    <row r="79" spans="2:4" ht="20.100000000000001" customHeight="1" x14ac:dyDescent="0.25">
      <c r="B79" s="10">
        <v>39132</v>
      </c>
      <c r="C79" s="8">
        <f t="shared" si="1"/>
        <v>39132</v>
      </c>
      <c r="D79" s="9" t="s">
        <v>17</v>
      </c>
    </row>
    <row r="80" spans="2:4" ht="20.100000000000001" customHeight="1" x14ac:dyDescent="0.25">
      <c r="B80" s="10">
        <v>39133</v>
      </c>
      <c r="C80" s="8">
        <f t="shared" si="1"/>
        <v>39133</v>
      </c>
      <c r="D80" s="9" t="s">
        <v>17</v>
      </c>
    </row>
    <row r="81" spans="2:4" ht="20.100000000000001" customHeight="1" x14ac:dyDescent="0.25">
      <c r="B81" s="10">
        <v>39178</v>
      </c>
      <c r="C81" s="8">
        <f t="shared" si="1"/>
        <v>39178</v>
      </c>
      <c r="D81" s="9" t="s">
        <v>18</v>
      </c>
    </row>
    <row r="82" spans="2:4" ht="20.100000000000001" customHeight="1" x14ac:dyDescent="0.25">
      <c r="B82" s="10">
        <v>39193</v>
      </c>
      <c r="C82" s="8">
        <f t="shared" si="1"/>
        <v>39193</v>
      </c>
      <c r="D82" s="9" t="s">
        <v>19</v>
      </c>
    </row>
    <row r="83" spans="2:4" ht="20.100000000000001" customHeight="1" x14ac:dyDescent="0.25">
      <c r="B83" s="10">
        <v>39203</v>
      </c>
      <c r="C83" s="8">
        <f t="shared" si="1"/>
        <v>39203</v>
      </c>
      <c r="D83" s="9" t="s">
        <v>20</v>
      </c>
    </row>
    <row r="84" spans="2:4" ht="20.100000000000001" customHeight="1" x14ac:dyDescent="0.25">
      <c r="B84" s="10">
        <v>39240</v>
      </c>
      <c r="C84" s="8">
        <f t="shared" si="1"/>
        <v>39240</v>
      </c>
      <c r="D84" s="9" t="s">
        <v>21</v>
      </c>
    </row>
    <row r="85" spans="2:4" ht="20.100000000000001" customHeight="1" x14ac:dyDescent="0.25">
      <c r="B85" s="10">
        <v>39332</v>
      </c>
      <c r="C85" s="8">
        <f t="shared" si="1"/>
        <v>39332</v>
      </c>
      <c r="D85" s="9" t="s">
        <v>22</v>
      </c>
    </row>
    <row r="86" spans="2:4" ht="20.100000000000001" customHeight="1" x14ac:dyDescent="0.25">
      <c r="B86" s="10">
        <v>39367</v>
      </c>
      <c r="C86" s="8">
        <f t="shared" si="1"/>
        <v>39367</v>
      </c>
      <c r="D86" s="9" t="s">
        <v>27</v>
      </c>
    </row>
    <row r="87" spans="2:4" ht="20.100000000000001" customHeight="1" x14ac:dyDescent="0.25">
      <c r="B87" s="10">
        <v>39388</v>
      </c>
      <c r="C87" s="8">
        <f t="shared" si="1"/>
        <v>39388</v>
      </c>
      <c r="D87" s="9" t="s">
        <v>23</v>
      </c>
    </row>
    <row r="88" spans="2:4" ht="20.100000000000001" customHeight="1" x14ac:dyDescent="0.25">
      <c r="B88" s="10">
        <v>39401</v>
      </c>
      <c r="C88" s="8">
        <f t="shared" si="1"/>
        <v>39401</v>
      </c>
      <c r="D88" s="9" t="s">
        <v>24</v>
      </c>
    </row>
    <row r="89" spans="2:4" ht="20.100000000000001" customHeight="1" x14ac:dyDescent="0.25">
      <c r="B89" s="10">
        <v>39441</v>
      </c>
      <c r="C89" s="8">
        <f t="shared" si="1"/>
        <v>39441</v>
      </c>
      <c r="D89" s="9" t="s">
        <v>25</v>
      </c>
    </row>
    <row r="90" spans="2:4" ht="20.100000000000001" customHeight="1" x14ac:dyDescent="0.25">
      <c r="B90" s="10">
        <v>39448</v>
      </c>
      <c r="C90" s="8">
        <f t="shared" si="1"/>
        <v>39448</v>
      </c>
      <c r="D90" s="9" t="s">
        <v>16</v>
      </c>
    </row>
    <row r="91" spans="2:4" ht="20.100000000000001" customHeight="1" x14ac:dyDescent="0.25">
      <c r="B91" s="10">
        <v>39482</v>
      </c>
      <c r="C91" s="8">
        <f t="shared" si="1"/>
        <v>39482</v>
      </c>
      <c r="D91" s="9" t="s">
        <v>17</v>
      </c>
    </row>
    <row r="92" spans="2:4" ht="20.100000000000001" customHeight="1" x14ac:dyDescent="0.25">
      <c r="B92" s="10">
        <v>39483</v>
      </c>
      <c r="C92" s="8">
        <f t="shared" si="1"/>
        <v>39483</v>
      </c>
      <c r="D92" s="9" t="s">
        <v>17</v>
      </c>
    </row>
    <row r="93" spans="2:4" ht="20.100000000000001" customHeight="1" x14ac:dyDescent="0.25">
      <c r="B93" s="10">
        <v>39528</v>
      </c>
      <c r="C93" s="8">
        <f t="shared" si="1"/>
        <v>39528</v>
      </c>
      <c r="D93" s="9" t="s">
        <v>18</v>
      </c>
    </row>
    <row r="94" spans="2:4" ht="20.100000000000001" customHeight="1" x14ac:dyDescent="0.25">
      <c r="B94" s="10">
        <v>39559</v>
      </c>
      <c r="C94" s="8">
        <f t="shared" si="1"/>
        <v>39559</v>
      </c>
      <c r="D94" s="9" t="s">
        <v>19</v>
      </c>
    </row>
    <row r="95" spans="2:4" ht="20.100000000000001" customHeight="1" x14ac:dyDescent="0.25">
      <c r="B95" s="10">
        <v>39569</v>
      </c>
      <c r="C95" s="8">
        <f t="shared" si="1"/>
        <v>39569</v>
      </c>
      <c r="D95" s="9" t="s">
        <v>20</v>
      </c>
    </row>
    <row r="96" spans="2:4" ht="20.100000000000001" customHeight="1" x14ac:dyDescent="0.25">
      <c r="B96" s="10">
        <v>39590</v>
      </c>
      <c r="C96" s="8">
        <f t="shared" si="1"/>
        <v>39590</v>
      </c>
      <c r="D96" s="9" t="s">
        <v>21</v>
      </c>
    </row>
    <row r="97" spans="2:4" ht="20.100000000000001" customHeight="1" x14ac:dyDescent="0.25">
      <c r="B97" s="10">
        <v>39698</v>
      </c>
      <c r="C97" s="8">
        <f t="shared" si="1"/>
        <v>39698</v>
      </c>
      <c r="D97" s="9" t="s">
        <v>22</v>
      </c>
    </row>
    <row r="98" spans="2:4" ht="20.100000000000001" customHeight="1" x14ac:dyDescent="0.25">
      <c r="B98" s="10">
        <v>39733</v>
      </c>
      <c r="C98" s="8">
        <f t="shared" si="1"/>
        <v>39733</v>
      </c>
      <c r="D98" s="9" t="s">
        <v>27</v>
      </c>
    </row>
    <row r="99" spans="2:4" ht="20.100000000000001" customHeight="1" x14ac:dyDescent="0.25">
      <c r="B99" s="10">
        <v>39754</v>
      </c>
      <c r="C99" s="8">
        <f t="shared" si="1"/>
        <v>39754</v>
      </c>
      <c r="D99" s="9" t="s">
        <v>23</v>
      </c>
    </row>
    <row r="100" spans="2:4" ht="20.100000000000001" customHeight="1" x14ac:dyDescent="0.25">
      <c r="B100" s="10">
        <v>39767</v>
      </c>
      <c r="C100" s="8">
        <f t="shared" si="1"/>
        <v>39767</v>
      </c>
      <c r="D100" s="9" t="s">
        <v>24</v>
      </c>
    </row>
    <row r="101" spans="2:4" ht="20.100000000000001" customHeight="1" x14ac:dyDescent="0.25">
      <c r="B101" s="10">
        <v>39807</v>
      </c>
      <c r="C101" s="8">
        <f t="shared" si="1"/>
        <v>39807</v>
      </c>
      <c r="D101" s="9" t="s">
        <v>25</v>
      </c>
    </row>
    <row r="102" spans="2:4" ht="20.100000000000001" customHeight="1" x14ac:dyDescent="0.25">
      <c r="B102" s="10">
        <v>39814</v>
      </c>
      <c r="C102" s="8">
        <f t="shared" si="1"/>
        <v>39814</v>
      </c>
      <c r="D102" s="9" t="s">
        <v>16</v>
      </c>
    </row>
    <row r="103" spans="2:4" ht="20.100000000000001" customHeight="1" x14ac:dyDescent="0.25">
      <c r="B103" s="10">
        <v>39867</v>
      </c>
      <c r="C103" s="8">
        <f t="shared" si="1"/>
        <v>39867</v>
      </c>
      <c r="D103" s="9" t="s">
        <v>17</v>
      </c>
    </row>
    <row r="104" spans="2:4" ht="20.100000000000001" customHeight="1" x14ac:dyDescent="0.25">
      <c r="B104" s="10">
        <v>39868</v>
      </c>
      <c r="C104" s="8">
        <f t="shared" si="1"/>
        <v>39868</v>
      </c>
      <c r="D104" s="9" t="s">
        <v>17</v>
      </c>
    </row>
    <row r="105" spans="2:4" ht="20.100000000000001" customHeight="1" x14ac:dyDescent="0.25">
      <c r="B105" s="10">
        <v>39913</v>
      </c>
      <c r="C105" s="8">
        <f t="shared" si="1"/>
        <v>39913</v>
      </c>
      <c r="D105" s="9" t="s">
        <v>18</v>
      </c>
    </row>
    <row r="106" spans="2:4" ht="20.100000000000001" customHeight="1" x14ac:dyDescent="0.25">
      <c r="B106" s="10">
        <v>39924</v>
      </c>
      <c r="C106" s="8">
        <f t="shared" si="1"/>
        <v>39924</v>
      </c>
      <c r="D106" s="9" t="s">
        <v>19</v>
      </c>
    </row>
    <row r="107" spans="2:4" ht="20.100000000000001" customHeight="1" x14ac:dyDescent="0.25">
      <c r="B107" s="10">
        <v>39934</v>
      </c>
      <c r="C107" s="8">
        <f t="shared" si="1"/>
        <v>39934</v>
      </c>
      <c r="D107" s="9" t="s">
        <v>20</v>
      </c>
    </row>
    <row r="108" spans="2:4" ht="20.100000000000001" customHeight="1" x14ac:dyDescent="0.25">
      <c r="B108" s="10">
        <v>39975</v>
      </c>
      <c r="C108" s="8">
        <f t="shared" si="1"/>
        <v>39975</v>
      </c>
      <c r="D108" s="9" t="s">
        <v>21</v>
      </c>
    </row>
    <row r="109" spans="2:4" ht="20.100000000000001" customHeight="1" x14ac:dyDescent="0.25">
      <c r="B109" s="10">
        <v>40063</v>
      </c>
      <c r="C109" s="8">
        <f t="shared" si="1"/>
        <v>40063</v>
      </c>
      <c r="D109" s="9" t="s">
        <v>22</v>
      </c>
    </row>
    <row r="110" spans="2:4" ht="20.100000000000001" customHeight="1" x14ac:dyDescent="0.25">
      <c r="B110" s="10">
        <v>40098</v>
      </c>
      <c r="C110" s="8">
        <f t="shared" si="1"/>
        <v>40098</v>
      </c>
      <c r="D110" s="9" t="s">
        <v>27</v>
      </c>
    </row>
    <row r="111" spans="2:4" ht="20.100000000000001" customHeight="1" x14ac:dyDescent="0.25">
      <c r="B111" s="10">
        <v>40119</v>
      </c>
      <c r="C111" s="8">
        <f t="shared" si="1"/>
        <v>40119</v>
      </c>
      <c r="D111" s="9" t="s">
        <v>23</v>
      </c>
    </row>
    <row r="112" spans="2:4" ht="20.100000000000001" customHeight="1" x14ac:dyDescent="0.25">
      <c r="B112" s="10">
        <v>40132</v>
      </c>
      <c r="C112" s="8">
        <f t="shared" si="1"/>
        <v>40132</v>
      </c>
      <c r="D112" s="9" t="s">
        <v>24</v>
      </c>
    </row>
    <row r="113" spans="2:4" ht="20.100000000000001" customHeight="1" x14ac:dyDescent="0.25">
      <c r="B113" s="10">
        <v>40172</v>
      </c>
      <c r="C113" s="8">
        <f t="shared" si="1"/>
        <v>40172</v>
      </c>
      <c r="D113" s="9" t="s">
        <v>25</v>
      </c>
    </row>
    <row r="114" spans="2:4" ht="20.100000000000001" customHeight="1" x14ac:dyDescent="0.25">
      <c r="B114" s="10">
        <v>40179</v>
      </c>
      <c r="C114" s="8">
        <f t="shared" si="1"/>
        <v>40179</v>
      </c>
      <c r="D114" s="9" t="s">
        <v>16</v>
      </c>
    </row>
    <row r="115" spans="2:4" ht="20.100000000000001" customHeight="1" x14ac:dyDescent="0.25">
      <c r="B115" s="10">
        <v>40224</v>
      </c>
      <c r="C115" s="8">
        <f t="shared" si="1"/>
        <v>40224</v>
      </c>
      <c r="D115" s="9" t="s">
        <v>17</v>
      </c>
    </row>
    <row r="116" spans="2:4" ht="20.100000000000001" customHeight="1" x14ac:dyDescent="0.25">
      <c r="B116" s="10">
        <v>40225</v>
      </c>
      <c r="C116" s="8">
        <f t="shared" si="1"/>
        <v>40225</v>
      </c>
      <c r="D116" s="9" t="s">
        <v>17</v>
      </c>
    </row>
    <row r="117" spans="2:4" ht="20.100000000000001" customHeight="1" x14ac:dyDescent="0.25">
      <c r="B117" s="10">
        <v>40270</v>
      </c>
      <c r="C117" s="8">
        <f t="shared" si="1"/>
        <v>40270</v>
      </c>
      <c r="D117" s="9" t="s">
        <v>18</v>
      </c>
    </row>
    <row r="118" spans="2:4" ht="20.100000000000001" customHeight="1" x14ac:dyDescent="0.25">
      <c r="B118" s="10">
        <v>40289</v>
      </c>
      <c r="C118" s="8">
        <f t="shared" si="1"/>
        <v>40289</v>
      </c>
      <c r="D118" s="9" t="s">
        <v>19</v>
      </c>
    </row>
    <row r="119" spans="2:4" ht="20.100000000000001" customHeight="1" x14ac:dyDescent="0.25">
      <c r="B119" s="10">
        <v>40299</v>
      </c>
      <c r="C119" s="8">
        <f t="shared" si="1"/>
        <v>40299</v>
      </c>
      <c r="D119" s="9" t="s">
        <v>20</v>
      </c>
    </row>
    <row r="120" spans="2:4" ht="20.100000000000001" customHeight="1" x14ac:dyDescent="0.25">
      <c r="B120" s="10">
        <v>40332</v>
      </c>
      <c r="C120" s="8">
        <f t="shared" si="1"/>
        <v>40332</v>
      </c>
      <c r="D120" s="9" t="s">
        <v>21</v>
      </c>
    </row>
    <row r="121" spans="2:4" ht="20.100000000000001" customHeight="1" x14ac:dyDescent="0.25">
      <c r="B121" s="10">
        <v>40428</v>
      </c>
      <c r="C121" s="8">
        <f t="shared" si="1"/>
        <v>40428</v>
      </c>
      <c r="D121" s="9" t="s">
        <v>22</v>
      </c>
    </row>
    <row r="122" spans="2:4" ht="20.100000000000001" customHeight="1" x14ac:dyDescent="0.25">
      <c r="B122" s="10">
        <v>40463</v>
      </c>
      <c r="C122" s="8">
        <f t="shared" si="1"/>
        <v>40463</v>
      </c>
      <c r="D122" s="9" t="s">
        <v>27</v>
      </c>
    </row>
    <row r="123" spans="2:4" ht="20.100000000000001" customHeight="1" x14ac:dyDescent="0.25">
      <c r="B123" s="10">
        <v>40484</v>
      </c>
      <c r="C123" s="8">
        <f t="shared" si="1"/>
        <v>40484</v>
      </c>
      <c r="D123" s="9" t="s">
        <v>23</v>
      </c>
    </row>
    <row r="124" spans="2:4" ht="20.100000000000001" customHeight="1" x14ac:dyDescent="0.25">
      <c r="B124" s="10">
        <v>40497</v>
      </c>
      <c r="C124" s="8">
        <f t="shared" si="1"/>
        <v>40497</v>
      </c>
      <c r="D124" s="9" t="s">
        <v>24</v>
      </c>
    </row>
    <row r="125" spans="2:4" ht="20.100000000000001" customHeight="1" x14ac:dyDescent="0.25">
      <c r="B125" s="10">
        <v>40537</v>
      </c>
      <c r="C125" s="8">
        <f t="shared" si="1"/>
        <v>40537</v>
      </c>
      <c r="D125" s="9" t="s">
        <v>25</v>
      </c>
    </row>
    <row r="126" spans="2:4" ht="20.100000000000001" customHeight="1" x14ac:dyDescent="0.25">
      <c r="B126" s="10">
        <v>40544</v>
      </c>
      <c r="C126" s="8">
        <f t="shared" si="1"/>
        <v>40544</v>
      </c>
      <c r="D126" s="9" t="s">
        <v>16</v>
      </c>
    </row>
    <row r="127" spans="2:4" ht="20.100000000000001" customHeight="1" x14ac:dyDescent="0.25">
      <c r="B127" s="10">
        <v>40609</v>
      </c>
      <c r="C127" s="8">
        <f t="shared" si="1"/>
        <v>40609</v>
      </c>
      <c r="D127" s="9" t="s">
        <v>17</v>
      </c>
    </row>
    <row r="128" spans="2:4" ht="20.100000000000001" customHeight="1" x14ac:dyDescent="0.25">
      <c r="B128" s="10">
        <v>40610</v>
      </c>
      <c r="C128" s="8">
        <f t="shared" si="1"/>
        <v>40610</v>
      </c>
      <c r="D128" s="9" t="s">
        <v>17</v>
      </c>
    </row>
    <row r="129" spans="2:4" ht="20.100000000000001" customHeight="1" x14ac:dyDescent="0.25">
      <c r="B129" s="10">
        <v>40654</v>
      </c>
      <c r="C129" s="8">
        <f t="shared" si="1"/>
        <v>40654</v>
      </c>
      <c r="D129" s="9" t="s">
        <v>18</v>
      </c>
    </row>
    <row r="130" spans="2:4" ht="20.100000000000001" customHeight="1" x14ac:dyDescent="0.25">
      <c r="B130" s="10">
        <v>40655</v>
      </c>
      <c r="C130" s="8">
        <f t="shared" si="1"/>
        <v>40655</v>
      </c>
      <c r="D130" s="9" t="s">
        <v>19</v>
      </c>
    </row>
    <row r="131" spans="2:4" ht="20.100000000000001" customHeight="1" x14ac:dyDescent="0.25">
      <c r="B131" s="10">
        <v>40664</v>
      </c>
      <c r="C131" s="8">
        <f t="shared" si="1"/>
        <v>40664</v>
      </c>
      <c r="D131" s="9" t="s">
        <v>20</v>
      </c>
    </row>
    <row r="132" spans="2:4" ht="20.100000000000001" customHeight="1" x14ac:dyDescent="0.25">
      <c r="B132" s="10">
        <v>40717</v>
      </c>
      <c r="C132" s="8">
        <f t="shared" si="1"/>
        <v>40717</v>
      </c>
      <c r="D132" s="9" t="s">
        <v>21</v>
      </c>
    </row>
    <row r="133" spans="2:4" ht="20.100000000000001" customHeight="1" x14ac:dyDescent="0.25">
      <c r="B133" s="10">
        <v>40793</v>
      </c>
      <c r="C133" s="8">
        <f t="shared" si="1"/>
        <v>40793</v>
      </c>
      <c r="D133" s="9" t="s">
        <v>22</v>
      </c>
    </row>
    <row r="134" spans="2:4" ht="20.100000000000001" customHeight="1" x14ac:dyDescent="0.25">
      <c r="B134" s="10">
        <v>40828</v>
      </c>
      <c r="C134" s="8">
        <f t="shared" si="1"/>
        <v>40828</v>
      </c>
      <c r="D134" s="9" t="s">
        <v>27</v>
      </c>
    </row>
    <row r="135" spans="2:4" ht="20.100000000000001" customHeight="1" x14ac:dyDescent="0.25">
      <c r="B135" s="10">
        <v>40849</v>
      </c>
      <c r="C135" s="8">
        <f t="shared" ref="C135:C198" si="2">B135</f>
        <v>40849</v>
      </c>
      <c r="D135" s="9" t="s">
        <v>23</v>
      </c>
    </row>
    <row r="136" spans="2:4" ht="20.100000000000001" customHeight="1" x14ac:dyDescent="0.25">
      <c r="B136" s="10">
        <v>40862</v>
      </c>
      <c r="C136" s="8">
        <f t="shared" si="2"/>
        <v>40862</v>
      </c>
      <c r="D136" s="9" t="s">
        <v>24</v>
      </c>
    </row>
    <row r="137" spans="2:4" ht="20.100000000000001" customHeight="1" x14ac:dyDescent="0.25">
      <c r="B137" s="10">
        <v>40902</v>
      </c>
      <c r="C137" s="8">
        <f t="shared" si="2"/>
        <v>40902</v>
      </c>
      <c r="D137" s="9" t="s">
        <v>25</v>
      </c>
    </row>
    <row r="138" spans="2:4" ht="20.100000000000001" customHeight="1" x14ac:dyDescent="0.25">
      <c r="B138" s="10">
        <v>40909</v>
      </c>
      <c r="C138" s="8">
        <f t="shared" si="2"/>
        <v>40909</v>
      </c>
      <c r="D138" s="9" t="s">
        <v>16</v>
      </c>
    </row>
    <row r="139" spans="2:4" ht="20.100000000000001" customHeight="1" x14ac:dyDescent="0.25">
      <c r="B139" s="10">
        <v>40959</v>
      </c>
      <c r="C139" s="8">
        <f t="shared" si="2"/>
        <v>40959</v>
      </c>
      <c r="D139" s="9" t="s">
        <v>17</v>
      </c>
    </row>
    <row r="140" spans="2:4" ht="20.100000000000001" customHeight="1" x14ac:dyDescent="0.25">
      <c r="B140" s="10">
        <v>40960</v>
      </c>
      <c r="C140" s="8">
        <f t="shared" si="2"/>
        <v>40960</v>
      </c>
      <c r="D140" s="9" t="s">
        <v>17</v>
      </c>
    </row>
    <row r="141" spans="2:4" ht="20.100000000000001" customHeight="1" x14ac:dyDescent="0.25">
      <c r="B141" s="10">
        <v>41005</v>
      </c>
      <c r="C141" s="8">
        <f t="shared" si="2"/>
        <v>41005</v>
      </c>
      <c r="D141" s="9" t="s">
        <v>18</v>
      </c>
    </row>
    <row r="142" spans="2:4" ht="20.100000000000001" customHeight="1" x14ac:dyDescent="0.25">
      <c r="B142" s="10">
        <v>41020</v>
      </c>
      <c r="C142" s="8">
        <f t="shared" si="2"/>
        <v>41020</v>
      </c>
      <c r="D142" s="9" t="s">
        <v>19</v>
      </c>
    </row>
    <row r="143" spans="2:4" ht="20.100000000000001" customHeight="1" x14ac:dyDescent="0.25">
      <c r="B143" s="10">
        <v>41030</v>
      </c>
      <c r="C143" s="8">
        <f t="shared" si="2"/>
        <v>41030</v>
      </c>
      <c r="D143" s="9" t="s">
        <v>20</v>
      </c>
    </row>
    <row r="144" spans="2:4" ht="20.100000000000001" customHeight="1" x14ac:dyDescent="0.25">
      <c r="B144" s="10">
        <v>41067</v>
      </c>
      <c r="C144" s="8">
        <f t="shared" si="2"/>
        <v>41067</v>
      </c>
      <c r="D144" s="9" t="s">
        <v>21</v>
      </c>
    </row>
    <row r="145" spans="2:4" ht="20.100000000000001" customHeight="1" x14ac:dyDescent="0.25">
      <c r="B145" s="10">
        <v>41159</v>
      </c>
      <c r="C145" s="8">
        <f t="shared" si="2"/>
        <v>41159</v>
      </c>
      <c r="D145" s="9" t="s">
        <v>22</v>
      </c>
    </row>
    <row r="146" spans="2:4" ht="20.100000000000001" customHeight="1" x14ac:dyDescent="0.25">
      <c r="B146" s="10">
        <v>41194</v>
      </c>
      <c r="C146" s="8">
        <f t="shared" si="2"/>
        <v>41194</v>
      </c>
      <c r="D146" s="9" t="s">
        <v>27</v>
      </c>
    </row>
    <row r="147" spans="2:4" ht="20.100000000000001" customHeight="1" x14ac:dyDescent="0.25">
      <c r="B147" s="10">
        <v>41215</v>
      </c>
      <c r="C147" s="8">
        <f t="shared" si="2"/>
        <v>41215</v>
      </c>
      <c r="D147" s="9" t="s">
        <v>23</v>
      </c>
    </row>
    <row r="148" spans="2:4" ht="20.100000000000001" customHeight="1" x14ac:dyDescent="0.25">
      <c r="B148" s="10">
        <v>41228</v>
      </c>
      <c r="C148" s="8">
        <f t="shared" si="2"/>
        <v>41228</v>
      </c>
      <c r="D148" s="9" t="s">
        <v>24</v>
      </c>
    </row>
    <row r="149" spans="2:4" ht="20.100000000000001" customHeight="1" x14ac:dyDescent="0.25">
      <c r="B149" s="10">
        <v>41268</v>
      </c>
      <c r="C149" s="8">
        <f t="shared" si="2"/>
        <v>41268</v>
      </c>
      <c r="D149" s="9" t="s">
        <v>25</v>
      </c>
    </row>
    <row r="150" spans="2:4" ht="20.100000000000001" customHeight="1" x14ac:dyDescent="0.25">
      <c r="B150" s="10">
        <v>41275</v>
      </c>
      <c r="C150" s="8">
        <f t="shared" si="2"/>
        <v>41275</v>
      </c>
      <c r="D150" s="9" t="s">
        <v>16</v>
      </c>
    </row>
    <row r="151" spans="2:4" ht="20.100000000000001" customHeight="1" x14ac:dyDescent="0.25">
      <c r="B151" s="10">
        <v>41316</v>
      </c>
      <c r="C151" s="8">
        <f t="shared" si="2"/>
        <v>41316</v>
      </c>
      <c r="D151" s="9" t="s">
        <v>17</v>
      </c>
    </row>
    <row r="152" spans="2:4" ht="20.100000000000001" customHeight="1" x14ac:dyDescent="0.25">
      <c r="B152" s="10">
        <v>41317</v>
      </c>
      <c r="C152" s="8">
        <f t="shared" si="2"/>
        <v>41317</v>
      </c>
      <c r="D152" s="9" t="s">
        <v>17</v>
      </c>
    </row>
    <row r="153" spans="2:4" ht="20.100000000000001" customHeight="1" x14ac:dyDescent="0.25">
      <c r="B153" s="10">
        <v>41362</v>
      </c>
      <c r="C153" s="8">
        <f t="shared" si="2"/>
        <v>41362</v>
      </c>
      <c r="D153" s="9" t="s">
        <v>18</v>
      </c>
    </row>
    <row r="154" spans="2:4" ht="20.100000000000001" customHeight="1" x14ac:dyDescent="0.25">
      <c r="B154" s="10">
        <v>41385</v>
      </c>
      <c r="C154" s="8">
        <f t="shared" si="2"/>
        <v>41385</v>
      </c>
      <c r="D154" s="9" t="s">
        <v>19</v>
      </c>
    </row>
    <row r="155" spans="2:4" ht="20.100000000000001" customHeight="1" x14ac:dyDescent="0.25">
      <c r="B155" s="10">
        <v>41395</v>
      </c>
      <c r="C155" s="8">
        <f t="shared" si="2"/>
        <v>41395</v>
      </c>
      <c r="D155" s="9" t="s">
        <v>20</v>
      </c>
    </row>
    <row r="156" spans="2:4" ht="20.100000000000001" customHeight="1" x14ac:dyDescent="0.25">
      <c r="B156" s="10">
        <v>41424</v>
      </c>
      <c r="C156" s="8">
        <f t="shared" si="2"/>
        <v>41424</v>
      </c>
      <c r="D156" s="9" t="s">
        <v>21</v>
      </c>
    </row>
    <row r="157" spans="2:4" ht="20.100000000000001" customHeight="1" x14ac:dyDescent="0.25">
      <c r="B157" s="10">
        <v>41524</v>
      </c>
      <c r="C157" s="8">
        <f t="shared" si="2"/>
        <v>41524</v>
      </c>
      <c r="D157" s="9" t="s">
        <v>22</v>
      </c>
    </row>
    <row r="158" spans="2:4" ht="20.100000000000001" customHeight="1" x14ac:dyDescent="0.25">
      <c r="B158" s="10">
        <v>41559</v>
      </c>
      <c r="C158" s="8">
        <f t="shared" si="2"/>
        <v>41559</v>
      </c>
      <c r="D158" s="9" t="s">
        <v>27</v>
      </c>
    </row>
    <row r="159" spans="2:4" ht="20.100000000000001" customHeight="1" x14ac:dyDescent="0.25">
      <c r="B159" s="10">
        <v>41580</v>
      </c>
      <c r="C159" s="8">
        <f t="shared" si="2"/>
        <v>41580</v>
      </c>
      <c r="D159" s="9" t="s">
        <v>23</v>
      </c>
    </row>
    <row r="160" spans="2:4" ht="20.100000000000001" customHeight="1" x14ac:dyDescent="0.25">
      <c r="B160" s="10">
        <v>41593</v>
      </c>
      <c r="C160" s="8">
        <f t="shared" si="2"/>
        <v>41593</v>
      </c>
      <c r="D160" s="9" t="s">
        <v>24</v>
      </c>
    </row>
    <row r="161" spans="2:4" ht="20.100000000000001" customHeight="1" x14ac:dyDescent="0.25">
      <c r="B161" s="10">
        <v>41633</v>
      </c>
      <c r="C161" s="8">
        <f t="shared" si="2"/>
        <v>41633</v>
      </c>
      <c r="D161" s="9" t="s">
        <v>25</v>
      </c>
    </row>
    <row r="162" spans="2:4" ht="20.100000000000001" customHeight="1" x14ac:dyDescent="0.25">
      <c r="B162" s="10">
        <v>41640</v>
      </c>
      <c r="C162" s="8">
        <f t="shared" si="2"/>
        <v>41640</v>
      </c>
      <c r="D162" s="9" t="s">
        <v>16</v>
      </c>
    </row>
    <row r="163" spans="2:4" ht="20.100000000000001" customHeight="1" x14ac:dyDescent="0.25">
      <c r="B163" s="10">
        <v>41701</v>
      </c>
      <c r="C163" s="8">
        <f t="shared" si="2"/>
        <v>41701</v>
      </c>
      <c r="D163" s="9" t="s">
        <v>17</v>
      </c>
    </row>
    <row r="164" spans="2:4" ht="20.100000000000001" customHeight="1" x14ac:dyDescent="0.25">
      <c r="B164" s="10">
        <v>41702</v>
      </c>
      <c r="C164" s="8">
        <f t="shared" si="2"/>
        <v>41702</v>
      </c>
      <c r="D164" s="9" t="s">
        <v>17</v>
      </c>
    </row>
    <row r="165" spans="2:4" ht="20.100000000000001" customHeight="1" x14ac:dyDescent="0.25">
      <c r="B165" s="10">
        <v>41747</v>
      </c>
      <c r="C165" s="8">
        <f t="shared" si="2"/>
        <v>41747</v>
      </c>
      <c r="D165" s="9" t="s">
        <v>18</v>
      </c>
    </row>
    <row r="166" spans="2:4" ht="20.100000000000001" customHeight="1" x14ac:dyDescent="0.25">
      <c r="B166" s="10">
        <v>41750</v>
      </c>
      <c r="C166" s="8">
        <f t="shared" si="2"/>
        <v>41750</v>
      </c>
      <c r="D166" s="9" t="s">
        <v>19</v>
      </c>
    </row>
    <row r="167" spans="2:4" ht="20.100000000000001" customHeight="1" x14ac:dyDescent="0.25">
      <c r="B167" s="10">
        <v>41760</v>
      </c>
      <c r="C167" s="8">
        <f t="shared" si="2"/>
        <v>41760</v>
      </c>
      <c r="D167" s="9" t="s">
        <v>20</v>
      </c>
    </row>
    <row r="168" spans="2:4" ht="20.100000000000001" customHeight="1" x14ac:dyDescent="0.25">
      <c r="B168" s="10">
        <v>41809</v>
      </c>
      <c r="C168" s="8">
        <f t="shared" si="2"/>
        <v>41809</v>
      </c>
      <c r="D168" s="9" t="s">
        <v>21</v>
      </c>
    </row>
    <row r="169" spans="2:4" ht="20.100000000000001" customHeight="1" x14ac:dyDescent="0.25">
      <c r="B169" s="10">
        <v>41889</v>
      </c>
      <c r="C169" s="8">
        <f t="shared" si="2"/>
        <v>41889</v>
      </c>
      <c r="D169" s="9" t="s">
        <v>22</v>
      </c>
    </row>
    <row r="170" spans="2:4" ht="20.100000000000001" customHeight="1" x14ac:dyDescent="0.25">
      <c r="B170" s="10">
        <v>41924</v>
      </c>
      <c r="C170" s="8">
        <f t="shared" si="2"/>
        <v>41924</v>
      </c>
      <c r="D170" s="9" t="s">
        <v>27</v>
      </c>
    </row>
    <row r="171" spans="2:4" ht="20.100000000000001" customHeight="1" x14ac:dyDescent="0.25">
      <c r="B171" s="10">
        <v>41945</v>
      </c>
      <c r="C171" s="8">
        <f t="shared" si="2"/>
        <v>41945</v>
      </c>
      <c r="D171" s="9" t="s">
        <v>23</v>
      </c>
    </row>
    <row r="172" spans="2:4" ht="20.100000000000001" customHeight="1" x14ac:dyDescent="0.25">
      <c r="B172" s="10">
        <v>41958</v>
      </c>
      <c r="C172" s="8">
        <f t="shared" si="2"/>
        <v>41958</v>
      </c>
      <c r="D172" s="9" t="s">
        <v>24</v>
      </c>
    </row>
    <row r="173" spans="2:4" ht="20.100000000000001" customHeight="1" x14ac:dyDescent="0.25">
      <c r="B173" s="10">
        <v>41998</v>
      </c>
      <c r="C173" s="8">
        <f t="shared" si="2"/>
        <v>41998</v>
      </c>
      <c r="D173" s="9" t="s">
        <v>25</v>
      </c>
    </row>
    <row r="174" spans="2:4" ht="20.100000000000001" customHeight="1" x14ac:dyDescent="0.25">
      <c r="B174" s="10">
        <v>42005</v>
      </c>
      <c r="C174" s="8">
        <f t="shared" si="2"/>
        <v>42005</v>
      </c>
      <c r="D174" s="9" t="s">
        <v>16</v>
      </c>
    </row>
    <row r="175" spans="2:4" ht="20.100000000000001" customHeight="1" x14ac:dyDescent="0.25">
      <c r="B175" s="10">
        <v>42051</v>
      </c>
      <c r="C175" s="8">
        <f t="shared" si="2"/>
        <v>42051</v>
      </c>
      <c r="D175" s="9" t="s">
        <v>17</v>
      </c>
    </row>
    <row r="176" spans="2:4" ht="20.100000000000001" customHeight="1" x14ac:dyDescent="0.25">
      <c r="B176" s="10">
        <v>42052</v>
      </c>
      <c r="C176" s="8">
        <f t="shared" si="2"/>
        <v>42052</v>
      </c>
      <c r="D176" s="9" t="s">
        <v>17</v>
      </c>
    </row>
    <row r="177" spans="2:4" ht="20.100000000000001" customHeight="1" x14ac:dyDescent="0.25">
      <c r="B177" s="10">
        <v>42097</v>
      </c>
      <c r="C177" s="8">
        <f t="shared" si="2"/>
        <v>42097</v>
      </c>
      <c r="D177" s="9" t="s">
        <v>18</v>
      </c>
    </row>
    <row r="178" spans="2:4" ht="20.100000000000001" customHeight="1" x14ac:dyDescent="0.25">
      <c r="B178" s="10">
        <v>42115</v>
      </c>
      <c r="C178" s="8">
        <f t="shared" si="2"/>
        <v>42115</v>
      </c>
      <c r="D178" s="9" t="s">
        <v>19</v>
      </c>
    </row>
    <row r="179" spans="2:4" ht="20.100000000000001" customHeight="1" x14ac:dyDescent="0.25">
      <c r="B179" s="10">
        <v>42125</v>
      </c>
      <c r="C179" s="8">
        <f t="shared" si="2"/>
        <v>42125</v>
      </c>
      <c r="D179" s="9" t="s">
        <v>20</v>
      </c>
    </row>
    <row r="180" spans="2:4" ht="20.100000000000001" customHeight="1" x14ac:dyDescent="0.25">
      <c r="B180" s="10">
        <v>42159</v>
      </c>
      <c r="C180" s="8">
        <f t="shared" si="2"/>
        <v>42159</v>
      </c>
      <c r="D180" s="9" t="s">
        <v>21</v>
      </c>
    </row>
    <row r="181" spans="2:4" ht="20.100000000000001" customHeight="1" x14ac:dyDescent="0.25">
      <c r="B181" s="10">
        <v>42254</v>
      </c>
      <c r="C181" s="8">
        <f t="shared" si="2"/>
        <v>42254</v>
      </c>
      <c r="D181" s="9" t="s">
        <v>22</v>
      </c>
    </row>
    <row r="182" spans="2:4" ht="20.100000000000001" customHeight="1" x14ac:dyDescent="0.25">
      <c r="B182" s="10">
        <v>42289</v>
      </c>
      <c r="C182" s="8">
        <f t="shared" si="2"/>
        <v>42289</v>
      </c>
      <c r="D182" s="9" t="s">
        <v>27</v>
      </c>
    </row>
    <row r="183" spans="2:4" ht="20.100000000000001" customHeight="1" x14ac:dyDescent="0.25">
      <c r="B183" s="10">
        <v>42310</v>
      </c>
      <c r="C183" s="8">
        <f t="shared" si="2"/>
        <v>42310</v>
      </c>
      <c r="D183" s="9" t="s">
        <v>23</v>
      </c>
    </row>
    <row r="184" spans="2:4" ht="20.100000000000001" customHeight="1" x14ac:dyDescent="0.25">
      <c r="B184" s="10">
        <v>42323</v>
      </c>
      <c r="C184" s="8">
        <f t="shared" si="2"/>
        <v>42323</v>
      </c>
      <c r="D184" s="9" t="s">
        <v>24</v>
      </c>
    </row>
    <row r="185" spans="2:4" ht="20.100000000000001" customHeight="1" x14ac:dyDescent="0.25">
      <c r="B185" s="10">
        <v>42363</v>
      </c>
      <c r="C185" s="8">
        <f t="shared" si="2"/>
        <v>42363</v>
      </c>
      <c r="D185" s="9" t="s">
        <v>25</v>
      </c>
    </row>
    <row r="186" spans="2:4" ht="20.100000000000001" customHeight="1" x14ac:dyDescent="0.25">
      <c r="B186" s="10">
        <v>42370</v>
      </c>
      <c r="C186" s="8">
        <f t="shared" si="2"/>
        <v>42370</v>
      </c>
      <c r="D186" s="9" t="s">
        <v>16</v>
      </c>
    </row>
    <row r="187" spans="2:4" ht="20.100000000000001" customHeight="1" x14ac:dyDescent="0.25">
      <c r="B187" s="10">
        <v>42408</v>
      </c>
      <c r="C187" s="8">
        <f t="shared" si="2"/>
        <v>42408</v>
      </c>
      <c r="D187" s="9" t="s">
        <v>17</v>
      </c>
    </row>
    <row r="188" spans="2:4" ht="20.100000000000001" customHeight="1" x14ac:dyDescent="0.25">
      <c r="B188" s="10">
        <v>42409</v>
      </c>
      <c r="C188" s="8">
        <f t="shared" si="2"/>
        <v>42409</v>
      </c>
      <c r="D188" s="9" t="s">
        <v>17</v>
      </c>
    </row>
    <row r="189" spans="2:4" ht="20.100000000000001" customHeight="1" x14ac:dyDescent="0.25">
      <c r="B189" s="10">
        <v>42454</v>
      </c>
      <c r="C189" s="8">
        <f t="shared" si="2"/>
        <v>42454</v>
      </c>
      <c r="D189" s="9" t="s">
        <v>18</v>
      </c>
    </row>
    <row r="190" spans="2:4" ht="20.100000000000001" customHeight="1" x14ac:dyDescent="0.25">
      <c r="B190" s="10">
        <v>42481</v>
      </c>
      <c r="C190" s="8">
        <f t="shared" si="2"/>
        <v>42481</v>
      </c>
      <c r="D190" s="9" t="s">
        <v>19</v>
      </c>
    </row>
    <row r="191" spans="2:4" ht="20.100000000000001" customHeight="1" x14ac:dyDescent="0.25">
      <c r="B191" s="10">
        <v>42491</v>
      </c>
      <c r="C191" s="8">
        <f t="shared" si="2"/>
        <v>42491</v>
      </c>
      <c r="D191" s="9" t="s">
        <v>20</v>
      </c>
    </row>
    <row r="192" spans="2:4" ht="20.100000000000001" customHeight="1" x14ac:dyDescent="0.25">
      <c r="B192" s="10">
        <v>42516</v>
      </c>
      <c r="C192" s="8">
        <f t="shared" si="2"/>
        <v>42516</v>
      </c>
      <c r="D192" s="9" t="s">
        <v>21</v>
      </c>
    </row>
    <row r="193" spans="2:4" ht="20.100000000000001" customHeight="1" x14ac:dyDescent="0.25">
      <c r="B193" s="10">
        <v>42620</v>
      </c>
      <c r="C193" s="8">
        <f t="shared" si="2"/>
        <v>42620</v>
      </c>
      <c r="D193" s="9" t="s">
        <v>22</v>
      </c>
    </row>
    <row r="194" spans="2:4" ht="20.100000000000001" customHeight="1" x14ac:dyDescent="0.25">
      <c r="B194" s="10">
        <v>42655</v>
      </c>
      <c r="C194" s="8">
        <f t="shared" si="2"/>
        <v>42655</v>
      </c>
      <c r="D194" s="9" t="s">
        <v>27</v>
      </c>
    </row>
    <row r="195" spans="2:4" ht="20.100000000000001" customHeight="1" x14ac:dyDescent="0.25">
      <c r="B195" s="10">
        <v>42676</v>
      </c>
      <c r="C195" s="8">
        <f t="shared" si="2"/>
        <v>42676</v>
      </c>
      <c r="D195" s="9" t="s">
        <v>23</v>
      </c>
    </row>
    <row r="196" spans="2:4" ht="20.100000000000001" customHeight="1" x14ac:dyDescent="0.25">
      <c r="B196" s="10">
        <v>42689</v>
      </c>
      <c r="C196" s="8">
        <f t="shared" si="2"/>
        <v>42689</v>
      </c>
      <c r="D196" s="9" t="s">
        <v>24</v>
      </c>
    </row>
    <row r="197" spans="2:4" ht="20.100000000000001" customHeight="1" x14ac:dyDescent="0.25">
      <c r="B197" s="10">
        <v>42729</v>
      </c>
      <c r="C197" s="8">
        <f t="shared" si="2"/>
        <v>42729</v>
      </c>
      <c r="D197" s="9" t="s">
        <v>25</v>
      </c>
    </row>
    <row r="198" spans="2:4" ht="20.100000000000001" customHeight="1" x14ac:dyDescent="0.25">
      <c r="B198" s="10">
        <v>42736</v>
      </c>
      <c r="C198" s="8">
        <f t="shared" si="2"/>
        <v>42736</v>
      </c>
      <c r="D198" s="9" t="s">
        <v>16</v>
      </c>
    </row>
    <row r="199" spans="2:4" ht="20.100000000000001" customHeight="1" x14ac:dyDescent="0.25">
      <c r="B199" s="10">
        <v>42793</v>
      </c>
      <c r="C199" s="8">
        <f t="shared" ref="C199:C262" si="3">B199</f>
        <v>42793</v>
      </c>
      <c r="D199" s="9" t="s">
        <v>17</v>
      </c>
    </row>
    <row r="200" spans="2:4" ht="20.100000000000001" customHeight="1" x14ac:dyDescent="0.25">
      <c r="B200" s="10">
        <v>42794</v>
      </c>
      <c r="C200" s="8">
        <f t="shared" si="3"/>
        <v>42794</v>
      </c>
      <c r="D200" s="9" t="s">
        <v>17</v>
      </c>
    </row>
    <row r="201" spans="2:4" ht="20.100000000000001" customHeight="1" x14ac:dyDescent="0.25">
      <c r="B201" s="10">
        <v>42839</v>
      </c>
      <c r="C201" s="8">
        <f t="shared" si="3"/>
        <v>42839</v>
      </c>
      <c r="D201" s="9" t="s">
        <v>18</v>
      </c>
    </row>
    <row r="202" spans="2:4" ht="20.100000000000001" customHeight="1" x14ac:dyDescent="0.25">
      <c r="B202" s="10">
        <v>42846</v>
      </c>
      <c r="C202" s="8">
        <f t="shared" si="3"/>
        <v>42846</v>
      </c>
      <c r="D202" s="9" t="s">
        <v>19</v>
      </c>
    </row>
    <row r="203" spans="2:4" ht="20.100000000000001" customHeight="1" x14ac:dyDescent="0.25">
      <c r="B203" s="10">
        <v>42856</v>
      </c>
      <c r="C203" s="8">
        <f t="shared" si="3"/>
        <v>42856</v>
      </c>
      <c r="D203" s="9" t="s">
        <v>20</v>
      </c>
    </row>
    <row r="204" spans="2:4" ht="20.100000000000001" customHeight="1" x14ac:dyDescent="0.25">
      <c r="B204" s="10">
        <v>42901</v>
      </c>
      <c r="C204" s="8">
        <f t="shared" si="3"/>
        <v>42901</v>
      </c>
      <c r="D204" s="9" t="s">
        <v>21</v>
      </c>
    </row>
    <row r="205" spans="2:4" ht="20.100000000000001" customHeight="1" x14ac:dyDescent="0.25">
      <c r="B205" s="10">
        <v>42985</v>
      </c>
      <c r="C205" s="8">
        <f t="shared" si="3"/>
        <v>42985</v>
      </c>
      <c r="D205" s="9" t="s">
        <v>22</v>
      </c>
    </row>
    <row r="206" spans="2:4" ht="20.100000000000001" customHeight="1" x14ac:dyDescent="0.25">
      <c r="B206" s="10">
        <v>43020</v>
      </c>
      <c r="C206" s="8">
        <f t="shared" si="3"/>
        <v>43020</v>
      </c>
      <c r="D206" s="9" t="s">
        <v>27</v>
      </c>
    </row>
    <row r="207" spans="2:4" ht="20.100000000000001" customHeight="1" x14ac:dyDescent="0.25">
      <c r="B207" s="10">
        <v>43041</v>
      </c>
      <c r="C207" s="8">
        <f t="shared" si="3"/>
        <v>43041</v>
      </c>
      <c r="D207" s="9" t="s">
        <v>23</v>
      </c>
    </row>
    <row r="208" spans="2:4" ht="20.100000000000001" customHeight="1" x14ac:dyDescent="0.25">
      <c r="B208" s="10">
        <v>43054</v>
      </c>
      <c r="C208" s="8">
        <f t="shared" si="3"/>
        <v>43054</v>
      </c>
      <c r="D208" s="9" t="s">
        <v>24</v>
      </c>
    </row>
    <row r="209" spans="2:4" ht="20.100000000000001" customHeight="1" x14ac:dyDescent="0.25">
      <c r="B209" s="10">
        <v>43094</v>
      </c>
      <c r="C209" s="8">
        <f t="shared" si="3"/>
        <v>43094</v>
      </c>
      <c r="D209" s="9" t="s">
        <v>25</v>
      </c>
    </row>
    <row r="210" spans="2:4" ht="20.100000000000001" customHeight="1" x14ac:dyDescent="0.25">
      <c r="B210" s="10">
        <v>43101</v>
      </c>
      <c r="C210" s="8">
        <f t="shared" si="3"/>
        <v>43101</v>
      </c>
      <c r="D210" s="9" t="s">
        <v>16</v>
      </c>
    </row>
    <row r="211" spans="2:4" ht="20.100000000000001" customHeight="1" x14ac:dyDescent="0.25">
      <c r="B211" s="10">
        <v>43143</v>
      </c>
      <c r="C211" s="8">
        <f t="shared" si="3"/>
        <v>43143</v>
      </c>
      <c r="D211" s="9" t="s">
        <v>17</v>
      </c>
    </row>
    <row r="212" spans="2:4" ht="20.100000000000001" customHeight="1" x14ac:dyDescent="0.25">
      <c r="B212" s="10">
        <v>43144</v>
      </c>
      <c r="C212" s="8">
        <f t="shared" si="3"/>
        <v>43144</v>
      </c>
      <c r="D212" s="9" t="s">
        <v>17</v>
      </c>
    </row>
    <row r="213" spans="2:4" ht="20.100000000000001" customHeight="1" x14ac:dyDescent="0.25">
      <c r="B213" s="10">
        <v>43189</v>
      </c>
      <c r="C213" s="8">
        <f t="shared" si="3"/>
        <v>43189</v>
      </c>
      <c r="D213" s="9" t="s">
        <v>18</v>
      </c>
    </row>
    <row r="214" spans="2:4" ht="20.100000000000001" customHeight="1" x14ac:dyDescent="0.25">
      <c r="B214" s="10">
        <v>43211</v>
      </c>
      <c r="C214" s="8">
        <f t="shared" si="3"/>
        <v>43211</v>
      </c>
      <c r="D214" s="9" t="s">
        <v>19</v>
      </c>
    </row>
    <row r="215" spans="2:4" ht="20.100000000000001" customHeight="1" x14ac:dyDescent="0.25">
      <c r="B215" s="10">
        <v>43221</v>
      </c>
      <c r="C215" s="8">
        <f t="shared" si="3"/>
        <v>43221</v>
      </c>
      <c r="D215" s="9" t="s">
        <v>20</v>
      </c>
    </row>
    <row r="216" spans="2:4" ht="20.100000000000001" customHeight="1" x14ac:dyDescent="0.25">
      <c r="B216" s="10">
        <v>43251</v>
      </c>
      <c r="C216" s="8">
        <f t="shared" si="3"/>
        <v>43251</v>
      </c>
      <c r="D216" s="9" t="s">
        <v>21</v>
      </c>
    </row>
    <row r="217" spans="2:4" ht="20.100000000000001" customHeight="1" x14ac:dyDescent="0.25">
      <c r="B217" s="10">
        <v>43350</v>
      </c>
      <c r="C217" s="8">
        <f t="shared" si="3"/>
        <v>43350</v>
      </c>
      <c r="D217" s="9" t="s">
        <v>22</v>
      </c>
    </row>
    <row r="218" spans="2:4" ht="20.100000000000001" customHeight="1" x14ac:dyDescent="0.25">
      <c r="B218" s="10">
        <v>43385</v>
      </c>
      <c r="C218" s="8">
        <f t="shared" si="3"/>
        <v>43385</v>
      </c>
      <c r="D218" s="9" t="s">
        <v>27</v>
      </c>
    </row>
    <row r="219" spans="2:4" ht="20.100000000000001" customHeight="1" x14ac:dyDescent="0.25">
      <c r="B219" s="10">
        <v>43406</v>
      </c>
      <c r="C219" s="8">
        <f t="shared" si="3"/>
        <v>43406</v>
      </c>
      <c r="D219" s="9" t="s">
        <v>23</v>
      </c>
    </row>
    <row r="220" spans="2:4" ht="20.100000000000001" customHeight="1" x14ac:dyDescent="0.25">
      <c r="B220" s="10">
        <v>43419</v>
      </c>
      <c r="C220" s="8">
        <f t="shared" si="3"/>
        <v>43419</v>
      </c>
      <c r="D220" s="9" t="s">
        <v>24</v>
      </c>
    </row>
    <row r="221" spans="2:4" ht="20.100000000000001" customHeight="1" x14ac:dyDescent="0.25">
      <c r="B221" s="10">
        <v>43459</v>
      </c>
      <c r="C221" s="8">
        <f t="shared" si="3"/>
        <v>43459</v>
      </c>
      <c r="D221" s="9" t="s">
        <v>25</v>
      </c>
    </row>
    <row r="222" spans="2:4" ht="20.100000000000001" customHeight="1" x14ac:dyDescent="0.25">
      <c r="B222" s="10">
        <v>43466</v>
      </c>
      <c r="C222" s="8">
        <f t="shared" si="3"/>
        <v>43466</v>
      </c>
      <c r="D222" s="9" t="s">
        <v>16</v>
      </c>
    </row>
    <row r="223" spans="2:4" ht="20.100000000000001" customHeight="1" x14ac:dyDescent="0.25">
      <c r="B223" s="10">
        <v>43528</v>
      </c>
      <c r="C223" s="8">
        <f t="shared" si="3"/>
        <v>43528</v>
      </c>
      <c r="D223" s="9" t="s">
        <v>17</v>
      </c>
    </row>
    <row r="224" spans="2:4" ht="20.100000000000001" customHeight="1" x14ac:dyDescent="0.25">
      <c r="B224" s="10">
        <v>43529</v>
      </c>
      <c r="C224" s="8">
        <f t="shared" si="3"/>
        <v>43529</v>
      </c>
      <c r="D224" s="9" t="s">
        <v>17</v>
      </c>
    </row>
    <row r="225" spans="2:4" ht="20.100000000000001" customHeight="1" x14ac:dyDescent="0.25">
      <c r="B225" s="10">
        <v>43574</v>
      </c>
      <c r="C225" s="8">
        <f t="shared" si="3"/>
        <v>43574</v>
      </c>
      <c r="D225" s="9" t="s">
        <v>18</v>
      </c>
    </row>
    <row r="226" spans="2:4" ht="20.100000000000001" customHeight="1" x14ac:dyDescent="0.25">
      <c r="B226" s="10">
        <v>43576</v>
      </c>
      <c r="C226" s="8">
        <f t="shared" si="3"/>
        <v>43576</v>
      </c>
      <c r="D226" s="9" t="s">
        <v>19</v>
      </c>
    </row>
    <row r="227" spans="2:4" ht="20.100000000000001" customHeight="1" x14ac:dyDescent="0.25">
      <c r="B227" s="10">
        <v>43586</v>
      </c>
      <c r="C227" s="8">
        <f t="shared" si="3"/>
        <v>43586</v>
      </c>
      <c r="D227" s="9" t="s">
        <v>20</v>
      </c>
    </row>
    <row r="228" spans="2:4" ht="20.100000000000001" customHeight="1" x14ac:dyDescent="0.25">
      <c r="B228" s="10">
        <v>43636</v>
      </c>
      <c r="C228" s="8">
        <f t="shared" si="3"/>
        <v>43636</v>
      </c>
      <c r="D228" s="9" t="s">
        <v>21</v>
      </c>
    </row>
    <row r="229" spans="2:4" ht="20.100000000000001" customHeight="1" x14ac:dyDescent="0.25">
      <c r="B229" s="10">
        <v>43715</v>
      </c>
      <c r="C229" s="8">
        <f t="shared" si="3"/>
        <v>43715</v>
      </c>
      <c r="D229" s="9" t="s">
        <v>22</v>
      </c>
    </row>
    <row r="230" spans="2:4" ht="20.100000000000001" customHeight="1" x14ac:dyDescent="0.25">
      <c r="B230" s="10">
        <v>43750</v>
      </c>
      <c r="C230" s="8">
        <f t="shared" si="3"/>
        <v>43750</v>
      </c>
      <c r="D230" s="9" t="s">
        <v>27</v>
      </c>
    </row>
    <row r="231" spans="2:4" ht="20.100000000000001" customHeight="1" x14ac:dyDescent="0.25">
      <c r="B231" s="10">
        <v>43771</v>
      </c>
      <c r="C231" s="8">
        <f t="shared" si="3"/>
        <v>43771</v>
      </c>
      <c r="D231" s="9" t="s">
        <v>23</v>
      </c>
    </row>
    <row r="232" spans="2:4" ht="20.100000000000001" customHeight="1" x14ac:dyDescent="0.25">
      <c r="B232" s="10">
        <v>43784</v>
      </c>
      <c r="C232" s="8">
        <f t="shared" si="3"/>
        <v>43784</v>
      </c>
      <c r="D232" s="9" t="s">
        <v>24</v>
      </c>
    </row>
    <row r="233" spans="2:4" ht="20.100000000000001" customHeight="1" x14ac:dyDescent="0.25">
      <c r="B233" s="10">
        <v>43824</v>
      </c>
      <c r="C233" s="8">
        <f t="shared" si="3"/>
        <v>43824</v>
      </c>
      <c r="D233" s="9" t="s">
        <v>25</v>
      </c>
    </row>
    <row r="234" spans="2:4" ht="20.100000000000001" customHeight="1" x14ac:dyDescent="0.25">
      <c r="B234" s="10">
        <v>43831</v>
      </c>
      <c r="C234" s="8">
        <f t="shared" si="3"/>
        <v>43831</v>
      </c>
      <c r="D234" s="9" t="s">
        <v>16</v>
      </c>
    </row>
    <row r="235" spans="2:4" ht="20.100000000000001" customHeight="1" x14ac:dyDescent="0.25">
      <c r="B235" s="10">
        <v>43885</v>
      </c>
      <c r="C235" s="8">
        <f t="shared" si="3"/>
        <v>43885</v>
      </c>
      <c r="D235" s="9" t="s">
        <v>17</v>
      </c>
    </row>
    <row r="236" spans="2:4" ht="20.100000000000001" customHeight="1" x14ac:dyDescent="0.25">
      <c r="B236" s="10">
        <v>43886</v>
      </c>
      <c r="C236" s="8">
        <f t="shared" si="3"/>
        <v>43886</v>
      </c>
      <c r="D236" s="9" t="s">
        <v>17</v>
      </c>
    </row>
    <row r="237" spans="2:4" ht="20.100000000000001" customHeight="1" x14ac:dyDescent="0.25">
      <c r="B237" s="10">
        <v>43931</v>
      </c>
      <c r="C237" s="8">
        <f t="shared" si="3"/>
        <v>43931</v>
      </c>
      <c r="D237" s="9" t="s">
        <v>18</v>
      </c>
    </row>
    <row r="238" spans="2:4" ht="20.100000000000001" customHeight="1" x14ac:dyDescent="0.25">
      <c r="B238" s="10">
        <v>43942</v>
      </c>
      <c r="C238" s="8">
        <f t="shared" si="3"/>
        <v>43942</v>
      </c>
      <c r="D238" s="9" t="s">
        <v>19</v>
      </c>
    </row>
    <row r="239" spans="2:4" ht="20.100000000000001" customHeight="1" x14ac:dyDescent="0.25">
      <c r="B239" s="10">
        <v>43952</v>
      </c>
      <c r="C239" s="8">
        <f t="shared" si="3"/>
        <v>43952</v>
      </c>
      <c r="D239" s="9" t="s">
        <v>20</v>
      </c>
    </row>
    <row r="240" spans="2:4" ht="20.100000000000001" customHeight="1" x14ac:dyDescent="0.25">
      <c r="B240" s="10">
        <v>43993</v>
      </c>
      <c r="C240" s="8">
        <f t="shared" si="3"/>
        <v>43993</v>
      </c>
      <c r="D240" s="9" t="s">
        <v>21</v>
      </c>
    </row>
    <row r="241" spans="2:4" ht="20.100000000000001" customHeight="1" x14ac:dyDescent="0.25">
      <c r="B241" s="10">
        <v>44081</v>
      </c>
      <c r="C241" s="8">
        <f t="shared" si="3"/>
        <v>44081</v>
      </c>
      <c r="D241" s="9" t="s">
        <v>22</v>
      </c>
    </row>
    <row r="242" spans="2:4" ht="20.100000000000001" customHeight="1" x14ac:dyDescent="0.25">
      <c r="B242" s="10">
        <v>44116</v>
      </c>
      <c r="C242" s="8">
        <f t="shared" si="3"/>
        <v>44116</v>
      </c>
      <c r="D242" s="9" t="s">
        <v>27</v>
      </c>
    </row>
    <row r="243" spans="2:4" ht="20.100000000000001" customHeight="1" x14ac:dyDescent="0.25">
      <c r="B243" s="10">
        <v>44137</v>
      </c>
      <c r="C243" s="8">
        <f t="shared" si="3"/>
        <v>44137</v>
      </c>
      <c r="D243" s="9" t="s">
        <v>23</v>
      </c>
    </row>
    <row r="244" spans="2:4" ht="20.100000000000001" customHeight="1" x14ac:dyDescent="0.25">
      <c r="B244" s="10">
        <v>44150</v>
      </c>
      <c r="C244" s="8">
        <f t="shared" si="3"/>
        <v>44150</v>
      </c>
      <c r="D244" s="9" t="s">
        <v>24</v>
      </c>
    </row>
    <row r="245" spans="2:4" ht="20.100000000000001" customHeight="1" x14ac:dyDescent="0.25">
      <c r="B245" s="10">
        <v>44190</v>
      </c>
      <c r="C245" s="8">
        <f t="shared" si="3"/>
        <v>44190</v>
      </c>
      <c r="D245" s="9" t="s">
        <v>25</v>
      </c>
    </row>
    <row r="246" spans="2:4" ht="20.100000000000001" customHeight="1" x14ac:dyDescent="0.25">
      <c r="B246" s="10">
        <v>44197</v>
      </c>
      <c r="C246" s="8">
        <f t="shared" si="3"/>
        <v>44197</v>
      </c>
      <c r="D246" s="9" t="s">
        <v>16</v>
      </c>
    </row>
    <row r="247" spans="2:4" ht="20.100000000000001" customHeight="1" x14ac:dyDescent="0.25">
      <c r="B247" s="10">
        <v>44242</v>
      </c>
      <c r="C247" s="8">
        <f t="shared" si="3"/>
        <v>44242</v>
      </c>
      <c r="D247" s="9" t="s">
        <v>17</v>
      </c>
    </row>
    <row r="248" spans="2:4" ht="20.100000000000001" customHeight="1" x14ac:dyDescent="0.25">
      <c r="B248" s="10">
        <v>44243</v>
      </c>
      <c r="C248" s="8">
        <f t="shared" si="3"/>
        <v>44243</v>
      </c>
      <c r="D248" s="9" t="s">
        <v>17</v>
      </c>
    </row>
    <row r="249" spans="2:4" ht="20.100000000000001" customHeight="1" x14ac:dyDescent="0.25">
      <c r="B249" s="10">
        <v>44288</v>
      </c>
      <c r="C249" s="8">
        <f t="shared" si="3"/>
        <v>44288</v>
      </c>
      <c r="D249" s="9" t="s">
        <v>18</v>
      </c>
    </row>
    <row r="250" spans="2:4" ht="20.100000000000001" customHeight="1" x14ac:dyDescent="0.25">
      <c r="B250" s="10">
        <v>44307</v>
      </c>
      <c r="C250" s="8">
        <f t="shared" si="3"/>
        <v>44307</v>
      </c>
      <c r="D250" s="9" t="s">
        <v>19</v>
      </c>
    </row>
    <row r="251" spans="2:4" ht="20.100000000000001" customHeight="1" x14ac:dyDescent="0.25">
      <c r="B251" s="10">
        <v>44317</v>
      </c>
      <c r="C251" s="8">
        <f t="shared" si="3"/>
        <v>44317</v>
      </c>
      <c r="D251" s="9" t="s">
        <v>20</v>
      </c>
    </row>
    <row r="252" spans="2:4" ht="20.100000000000001" customHeight="1" x14ac:dyDescent="0.25">
      <c r="B252" s="10">
        <v>44350</v>
      </c>
      <c r="C252" s="8">
        <f t="shared" si="3"/>
        <v>44350</v>
      </c>
      <c r="D252" s="9" t="s">
        <v>21</v>
      </c>
    </row>
    <row r="253" spans="2:4" ht="20.100000000000001" customHeight="1" x14ac:dyDescent="0.25">
      <c r="B253" s="10">
        <v>44446</v>
      </c>
      <c r="C253" s="8">
        <f t="shared" si="3"/>
        <v>44446</v>
      </c>
      <c r="D253" s="9" t="s">
        <v>22</v>
      </c>
    </row>
    <row r="254" spans="2:4" ht="20.100000000000001" customHeight="1" x14ac:dyDescent="0.25">
      <c r="B254" s="10">
        <v>44481</v>
      </c>
      <c r="C254" s="8">
        <f t="shared" si="3"/>
        <v>44481</v>
      </c>
      <c r="D254" s="9" t="s">
        <v>27</v>
      </c>
    </row>
    <row r="255" spans="2:4" ht="20.100000000000001" customHeight="1" x14ac:dyDescent="0.25">
      <c r="B255" s="10">
        <v>44502</v>
      </c>
      <c r="C255" s="8">
        <f t="shared" si="3"/>
        <v>44502</v>
      </c>
      <c r="D255" s="9" t="s">
        <v>23</v>
      </c>
    </row>
    <row r="256" spans="2:4" ht="20.100000000000001" customHeight="1" x14ac:dyDescent="0.25">
      <c r="B256" s="10">
        <v>44515</v>
      </c>
      <c r="C256" s="8">
        <f t="shared" si="3"/>
        <v>44515</v>
      </c>
      <c r="D256" s="9" t="s">
        <v>24</v>
      </c>
    </row>
    <row r="257" spans="2:4" ht="20.100000000000001" customHeight="1" x14ac:dyDescent="0.25">
      <c r="B257" s="10">
        <v>44555</v>
      </c>
      <c r="C257" s="8">
        <f t="shared" si="3"/>
        <v>44555</v>
      </c>
      <c r="D257" s="9" t="s">
        <v>25</v>
      </c>
    </row>
    <row r="258" spans="2:4" ht="20.100000000000001" customHeight="1" x14ac:dyDescent="0.25">
      <c r="B258" s="10">
        <v>44562</v>
      </c>
      <c r="C258" s="8">
        <f t="shared" si="3"/>
        <v>44562</v>
      </c>
      <c r="D258" s="9" t="s">
        <v>16</v>
      </c>
    </row>
    <row r="259" spans="2:4" ht="20.100000000000001" customHeight="1" x14ac:dyDescent="0.25">
      <c r="B259" s="10">
        <v>44620</v>
      </c>
      <c r="C259" s="8">
        <f t="shared" si="3"/>
        <v>44620</v>
      </c>
      <c r="D259" s="9" t="s">
        <v>17</v>
      </c>
    </row>
    <row r="260" spans="2:4" ht="20.100000000000001" customHeight="1" x14ac:dyDescent="0.25">
      <c r="B260" s="10">
        <v>44621</v>
      </c>
      <c r="C260" s="8">
        <f t="shared" si="3"/>
        <v>44621</v>
      </c>
      <c r="D260" s="9" t="s">
        <v>17</v>
      </c>
    </row>
    <row r="261" spans="2:4" ht="20.100000000000001" customHeight="1" x14ac:dyDescent="0.25">
      <c r="B261" s="10">
        <v>44666</v>
      </c>
      <c r="C261" s="8">
        <f t="shared" si="3"/>
        <v>44666</v>
      </c>
      <c r="D261" s="9" t="s">
        <v>18</v>
      </c>
    </row>
    <row r="262" spans="2:4" ht="20.100000000000001" customHeight="1" x14ac:dyDescent="0.25">
      <c r="B262" s="10">
        <v>44672</v>
      </c>
      <c r="C262" s="8">
        <f t="shared" si="3"/>
        <v>44672</v>
      </c>
      <c r="D262" s="9" t="s">
        <v>19</v>
      </c>
    </row>
    <row r="263" spans="2:4" ht="20.100000000000001" customHeight="1" x14ac:dyDescent="0.25">
      <c r="B263" s="10">
        <v>44682</v>
      </c>
      <c r="C263" s="8">
        <f t="shared" ref="C263:C326" si="4">B263</f>
        <v>44682</v>
      </c>
      <c r="D263" s="9" t="s">
        <v>20</v>
      </c>
    </row>
    <row r="264" spans="2:4" ht="20.100000000000001" customHeight="1" x14ac:dyDescent="0.25">
      <c r="B264" s="10">
        <v>44728</v>
      </c>
      <c r="C264" s="8">
        <f t="shared" si="4"/>
        <v>44728</v>
      </c>
      <c r="D264" s="9" t="s">
        <v>21</v>
      </c>
    </row>
    <row r="265" spans="2:4" ht="20.100000000000001" customHeight="1" x14ac:dyDescent="0.25">
      <c r="B265" s="10">
        <v>44811</v>
      </c>
      <c r="C265" s="8">
        <f t="shared" si="4"/>
        <v>44811</v>
      </c>
      <c r="D265" s="9" t="s">
        <v>22</v>
      </c>
    </row>
    <row r="266" spans="2:4" ht="20.100000000000001" customHeight="1" x14ac:dyDescent="0.25">
      <c r="B266" s="10">
        <v>44846</v>
      </c>
      <c r="C266" s="8">
        <f t="shared" si="4"/>
        <v>44846</v>
      </c>
      <c r="D266" s="9" t="s">
        <v>27</v>
      </c>
    </row>
    <row r="267" spans="2:4" ht="20.100000000000001" customHeight="1" x14ac:dyDescent="0.25">
      <c r="B267" s="10">
        <v>44867</v>
      </c>
      <c r="C267" s="8">
        <f t="shared" si="4"/>
        <v>44867</v>
      </c>
      <c r="D267" s="9" t="s">
        <v>23</v>
      </c>
    </row>
    <row r="268" spans="2:4" ht="20.100000000000001" customHeight="1" x14ac:dyDescent="0.25">
      <c r="B268" s="10">
        <v>44880</v>
      </c>
      <c r="C268" s="8">
        <f t="shared" si="4"/>
        <v>44880</v>
      </c>
      <c r="D268" s="9" t="s">
        <v>24</v>
      </c>
    </row>
    <row r="269" spans="2:4" ht="20.100000000000001" customHeight="1" x14ac:dyDescent="0.25">
      <c r="B269" s="10">
        <v>44920</v>
      </c>
      <c r="C269" s="8">
        <f t="shared" si="4"/>
        <v>44920</v>
      </c>
      <c r="D269" s="9" t="s">
        <v>25</v>
      </c>
    </row>
    <row r="270" spans="2:4" ht="20.100000000000001" customHeight="1" x14ac:dyDescent="0.25">
      <c r="B270" s="10">
        <v>44927</v>
      </c>
      <c r="C270" s="8">
        <f t="shared" si="4"/>
        <v>44927</v>
      </c>
      <c r="D270" s="9" t="s">
        <v>16</v>
      </c>
    </row>
    <row r="271" spans="2:4" ht="20.100000000000001" customHeight="1" x14ac:dyDescent="0.25">
      <c r="B271" s="10">
        <v>44977</v>
      </c>
      <c r="C271" s="8">
        <f t="shared" si="4"/>
        <v>44977</v>
      </c>
      <c r="D271" s="9" t="s">
        <v>17</v>
      </c>
    </row>
    <row r="272" spans="2:4" ht="20.100000000000001" customHeight="1" x14ac:dyDescent="0.25">
      <c r="B272" s="10">
        <v>44978</v>
      </c>
      <c r="C272" s="8">
        <f t="shared" si="4"/>
        <v>44978</v>
      </c>
      <c r="D272" s="9" t="s">
        <v>17</v>
      </c>
    </row>
    <row r="273" spans="2:4" ht="20.100000000000001" customHeight="1" x14ac:dyDescent="0.25">
      <c r="B273" s="10">
        <v>45023</v>
      </c>
      <c r="C273" s="8">
        <f t="shared" si="4"/>
        <v>45023</v>
      </c>
      <c r="D273" s="9" t="s">
        <v>18</v>
      </c>
    </row>
    <row r="274" spans="2:4" ht="20.100000000000001" customHeight="1" x14ac:dyDescent="0.25">
      <c r="B274" s="10">
        <v>45037</v>
      </c>
      <c r="C274" s="8">
        <f t="shared" si="4"/>
        <v>45037</v>
      </c>
      <c r="D274" s="9" t="s">
        <v>19</v>
      </c>
    </row>
    <row r="275" spans="2:4" ht="20.100000000000001" customHeight="1" x14ac:dyDescent="0.25">
      <c r="B275" s="10">
        <v>45047</v>
      </c>
      <c r="C275" s="8">
        <f t="shared" si="4"/>
        <v>45047</v>
      </c>
      <c r="D275" s="9" t="s">
        <v>20</v>
      </c>
    </row>
    <row r="276" spans="2:4" ht="20.100000000000001" customHeight="1" x14ac:dyDescent="0.25">
      <c r="B276" s="10">
        <v>45085</v>
      </c>
      <c r="C276" s="8">
        <f t="shared" si="4"/>
        <v>45085</v>
      </c>
      <c r="D276" s="9" t="s">
        <v>21</v>
      </c>
    </row>
    <row r="277" spans="2:4" ht="20.100000000000001" customHeight="1" x14ac:dyDescent="0.25">
      <c r="B277" s="10">
        <v>45176</v>
      </c>
      <c r="C277" s="8">
        <f t="shared" si="4"/>
        <v>45176</v>
      </c>
      <c r="D277" s="9" t="s">
        <v>22</v>
      </c>
    </row>
    <row r="278" spans="2:4" ht="20.100000000000001" customHeight="1" x14ac:dyDescent="0.25">
      <c r="B278" s="10">
        <v>45211</v>
      </c>
      <c r="C278" s="8">
        <f t="shared" si="4"/>
        <v>45211</v>
      </c>
      <c r="D278" s="9" t="s">
        <v>27</v>
      </c>
    </row>
    <row r="279" spans="2:4" ht="20.100000000000001" customHeight="1" x14ac:dyDescent="0.25">
      <c r="B279" s="10">
        <v>45232</v>
      </c>
      <c r="C279" s="8">
        <f t="shared" si="4"/>
        <v>45232</v>
      </c>
      <c r="D279" s="9" t="s">
        <v>23</v>
      </c>
    </row>
    <row r="280" spans="2:4" ht="20.100000000000001" customHeight="1" x14ac:dyDescent="0.25">
      <c r="B280" s="10">
        <v>45245</v>
      </c>
      <c r="C280" s="8">
        <f t="shared" si="4"/>
        <v>45245</v>
      </c>
      <c r="D280" s="9" t="s">
        <v>24</v>
      </c>
    </row>
    <row r="281" spans="2:4" ht="20.100000000000001" customHeight="1" x14ac:dyDescent="0.25">
      <c r="B281" s="10">
        <v>45285</v>
      </c>
      <c r="C281" s="8">
        <f t="shared" si="4"/>
        <v>45285</v>
      </c>
      <c r="D281" s="9" t="s">
        <v>25</v>
      </c>
    </row>
    <row r="282" spans="2:4" ht="20.100000000000001" customHeight="1" x14ac:dyDescent="0.25">
      <c r="B282" s="10">
        <v>45292</v>
      </c>
      <c r="C282" s="8">
        <f t="shared" si="4"/>
        <v>45292</v>
      </c>
      <c r="D282" s="9" t="s">
        <v>16</v>
      </c>
    </row>
    <row r="283" spans="2:4" ht="20.100000000000001" customHeight="1" x14ac:dyDescent="0.25">
      <c r="B283" s="10">
        <v>45334</v>
      </c>
      <c r="C283" s="8">
        <f t="shared" si="4"/>
        <v>45334</v>
      </c>
      <c r="D283" s="9" t="s">
        <v>17</v>
      </c>
    </row>
    <row r="284" spans="2:4" ht="20.100000000000001" customHeight="1" x14ac:dyDescent="0.25">
      <c r="B284" s="10">
        <v>45335</v>
      </c>
      <c r="C284" s="8">
        <f t="shared" si="4"/>
        <v>45335</v>
      </c>
      <c r="D284" s="9" t="s">
        <v>17</v>
      </c>
    </row>
    <row r="285" spans="2:4" ht="20.100000000000001" customHeight="1" x14ac:dyDescent="0.25">
      <c r="B285" s="10">
        <v>45380</v>
      </c>
      <c r="C285" s="8">
        <f t="shared" si="4"/>
        <v>45380</v>
      </c>
      <c r="D285" s="9" t="s">
        <v>18</v>
      </c>
    </row>
    <row r="286" spans="2:4" ht="20.100000000000001" customHeight="1" x14ac:dyDescent="0.25">
      <c r="B286" s="10">
        <v>45403</v>
      </c>
      <c r="C286" s="8">
        <f t="shared" si="4"/>
        <v>45403</v>
      </c>
      <c r="D286" s="9" t="s">
        <v>19</v>
      </c>
    </row>
    <row r="287" spans="2:4" ht="20.100000000000001" customHeight="1" x14ac:dyDescent="0.25">
      <c r="B287" s="10">
        <v>45413</v>
      </c>
      <c r="C287" s="8">
        <f t="shared" si="4"/>
        <v>45413</v>
      </c>
      <c r="D287" s="9" t="s">
        <v>20</v>
      </c>
    </row>
    <row r="288" spans="2:4" ht="20.100000000000001" customHeight="1" x14ac:dyDescent="0.25">
      <c r="B288" s="10">
        <v>45442</v>
      </c>
      <c r="C288" s="8">
        <f t="shared" si="4"/>
        <v>45442</v>
      </c>
      <c r="D288" s="9" t="s">
        <v>21</v>
      </c>
    </row>
    <row r="289" spans="2:4" ht="20.100000000000001" customHeight="1" x14ac:dyDescent="0.25">
      <c r="B289" s="10">
        <v>45542</v>
      </c>
      <c r="C289" s="8">
        <f t="shared" si="4"/>
        <v>45542</v>
      </c>
      <c r="D289" s="9" t="s">
        <v>22</v>
      </c>
    </row>
    <row r="290" spans="2:4" ht="20.100000000000001" customHeight="1" x14ac:dyDescent="0.25">
      <c r="B290" s="10">
        <v>45577</v>
      </c>
      <c r="C290" s="8">
        <f t="shared" si="4"/>
        <v>45577</v>
      </c>
      <c r="D290" s="9" t="s">
        <v>27</v>
      </c>
    </row>
    <row r="291" spans="2:4" ht="20.100000000000001" customHeight="1" x14ac:dyDescent="0.25">
      <c r="B291" s="10">
        <v>45598</v>
      </c>
      <c r="C291" s="8">
        <f t="shared" si="4"/>
        <v>45598</v>
      </c>
      <c r="D291" s="9" t="s">
        <v>23</v>
      </c>
    </row>
    <row r="292" spans="2:4" ht="20.100000000000001" customHeight="1" x14ac:dyDescent="0.25">
      <c r="B292" s="10">
        <v>45611</v>
      </c>
      <c r="C292" s="8">
        <f t="shared" si="4"/>
        <v>45611</v>
      </c>
      <c r="D292" s="9" t="s">
        <v>24</v>
      </c>
    </row>
    <row r="293" spans="2:4" ht="20.100000000000001" customHeight="1" x14ac:dyDescent="0.25">
      <c r="B293" s="10">
        <v>45651</v>
      </c>
      <c r="C293" s="8">
        <f t="shared" si="4"/>
        <v>45651</v>
      </c>
      <c r="D293" s="9" t="s">
        <v>25</v>
      </c>
    </row>
    <row r="294" spans="2:4" ht="20.100000000000001" customHeight="1" x14ac:dyDescent="0.25">
      <c r="B294" s="10">
        <v>45658</v>
      </c>
      <c r="C294" s="8">
        <f t="shared" si="4"/>
        <v>45658</v>
      </c>
      <c r="D294" s="9" t="s">
        <v>16</v>
      </c>
    </row>
    <row r="295" spans="2:4" ht="20.100000000000001" customHeight="1" x14ac:dyDescent="0.25">
      <c r="B295" s="10">
        <v>45719</v>
      </c>
      <c r="C295" s="8">
        <f t="shared" si="4"/>
        <v>45719</v>
      </c>
      <c r="D295" s="9" t="s">
        <v>17</v>
      </c>
    </row>
    <row r="296" spans="2:4" ht="20.100000000000001" customHeight="1" x14ac:dyDescent="0.25">
      <c r="B296" s="10">
        <v>45720</v>
      </c>
      <c r="C296" s="8">
        <f t="shared" si="4"/>
        <v>45720</v>
      </c>
      <c r="D296" s="9" t="s">
        <v>17</v>
      </c>
    </row>
    <row r="297" spans="2:4" ht="20.100000000000001" customHeight="1" x14ac:dyDescent="0.25">
      <c r="B297" s="10">
        <v>45765</v>
      </c>
      <c r="C297" s="8">
        <f t="shared" si="4"/>
        <v>45765</v>
      </c>
      <c r="D297" s="9" t="s">
        <v>18</v>
      </c>
    </row>
    <row r="298" spans="2:4" ht="20.100000000000001" customHeight="1" x14ac:dyDescent="0.25">
      <c r="B298" s="10">
        <v>45768</v>
      </c>
      <c r="C298" s="8">
        <f t="shared" si="4"/>
        <v>45768</v>
      </c>
      <c r="D298" s="9" t="s">
        <v>19</v>
      </c>
    </row>
    <row r="299" spans="2:4" ht="20.100000000000001" customHeight="1" x14ac:dyDescent="0.25">
      <c r="B299" s="10">
        <v>45778</v>
      </c>
      <c r="C299" s="8">
        <f t="shared" si="4"/>
        <v>45778</v>
      </c>
      <c r="D299" s="9" t="s">
        <v>20</v>
      </c>
    </row>
    <row r="300" spans="2:4" ht="20.100000000000001" customHeight="1" x14ac:dyDescent="0.25">
      <c r="B300" s="10">
        <v>45827</v>
      </c>
      <c r="C300" s="8">
        <f t="shared" si="4"/>
        <v>45827</v>
      </c>
      <c r="D300" s="9" t="s">
        <v>21</v>
      </c>
    </row>
    <row r="301" spans="2:4" ht="20.100000000000001" customHeight="1" x14ac:dyDescent="0.25">
      <c r="B301" s="10">
        <v>45907</v>
      </c>
      <c r="C301" s="8">
        <f t="shared" si="4"/>
        <v>45907</v>
      </c>
      <c r="D301" s="9" t="s">
        <v>22</v>
      </c>
    </row>
    <row r="302" spans="2:4" ht="20.100000000000001" customHeight="1" x14ac:dyDescent="0.25">
      <c r="B302" s="10">
        <v>45942</v>
      </c>
      <c r="C302" s="8">
        <f t="shared" si="4"/>
        <v>45942</v>
      </c>
      <c r="D302" s="9" t="s">
        <v>27</v>
      </c>
    </row>
    <row r="303" spans="2:4" ht="20.100000000000001" customHeight="1" x14ac:dyDescent="0.25">
      <c r="B303" s="10">
        <v>45963</v>
      </c>
      <c r="C303" s="8">
        <f t="shared" si="4"/>
        <v>45963</v>
      </c>
      <c r="D303" s="9" t="s">
        <v>23</v>
      </c>
    </row>
    <row r="304" spans="2:4" ht="20.100000000000001" customHeight="1" x14ac:dyDescent="0.25">
      <c r="B304" s="10">
        <v>45976</v>
      </c>
      <c r="C304" s="8">
        <f t="shared" si="4"/>
        <v>45976</v>
      </c>
      <c r="D304" s="9" t="s">
        <v>24</v>
      </c>
    </row>
    <row r="305" spans="2:4" ht="20.100000000000001" customHeight="1" x14ac:dyDescent="0.25">
      <c r="B305" s="10">
        <v>46016</v>
      </c>
      <c r="C305" s="8">
        <f t="shared" si="4"/>
        <v>46016</v>
      </c>
      <c r="D305" s="9" t="s">
        <v>25</v>
      </c>
    </row>
    <row r="306" spans="2:4" ht="20.100000000000001" customHeight="1" x14ac:dyDescent="0.25">
      <c r="B306" s="10">
        <v>46023</v>
      </c>
      <c r="C306" s="8">
        <f t="shared" si="4"/>
        <v>46023</v>
      </c>
      <c r="D306" s="9" t="s">
        <v>16</v>
      </c>
    </row>
    <row r="307" spans="2:4" ht="20.100000000000001" customHeight="1" x14ac:dyDescent="0.25">
      <c r="B307" s="10">
        <v>46069</v>
      </c>
      <c r="C307" s="8">
        <f t="shared" si="4"/>
        <v>46069</v>
      </c>
      <c r="D307" s="9" t="s">
        <v>17</v>
      </c>
    </row>
    <row r="308" spans="2:4" ht="20.100000000000001" customHeight="1" x14ac:dyDescent="0.25">
      <c r="B308" s="10">
        <v>46070</v>
      </c>
      <c r="C308" s="8">
        <f t="shared" si="4"/>
        <v>46070</v>
      </c>
      <c r="D308" s="9" t="s">
        <v>17</v>
      </c>
    </row>
    <row r="309" spans="2:4" ht="20.100000000000001" customHeight="1" x14ac:dyDescent="0.25">
      <c r="B309" s="10">
        <v>46115</v>
      </c>
      <c r="C309" s="8">
        <f t="shared" si="4"/>
        <v>46115</v>
      </c>
      <c r="D309" s="9" t="s">
        <v>18</v>
      </c>
    </row>
    <row r="310" spans="2:4" ht="20.100000000000001" customHeight="1" x14ac:dyDescent="0.25">
      <c r="B310" s="10">
        <v>46133</v>
      </c>
      <c r="C310" s="8">
        <f t="shared" si="4"/>
        <v>46133</v>
      </c>
      <c r="D310" s="9" t="s">
        <v>19</v>
      </c>
    </row>
    <row r="311" spans="2:4" ht="20.100000000000001" customHeight="1" x14ac:dyDescent="0.25">
      <c r="B311" s="10">
        <v>46143</v>
      </c>
      <c r="C311" s="8">
        <f t="shared" si="4"/>
        <v>46143</v>
      </c>
      <c r="D311" s="9" t="s">
        <v>20</v>
      </c>
    </row>
    <row r="312" spans="2:4" ht="20.100000000000001" customHeight="1" x14ac:dyDescent="0.25">
      <c r="B312" s="10">
        <v>46177</v>
      </c>
      <c r="C312" s="8">
        <f t="shared" si="4"/>
        <v>46177</v>
      </c>
      <c r="D312" s="9" t="s">
        <v>21</v>
      </c>
    </row>
    <row r="313" spans="2:4" ht="20.100000000000001" customHeight="1" x14ac:dyDescent="0.25">
      <c r="B313" s="10">
        <v>46272</v>
      </c>
      <c r="C313" s="8">
        <f t="shared" si="4"/>
        <v>46272</v>
      </c>
      <c r="D313" s="9" t="s">
        <v>22</v>
      </c>
    </row>
    <row r="314" spans="2:4" ht="20.100000000000001" customHeight="1" x14ac:dyDescent="0.25">
      <c r="B314" s="10">
        <v>46307</v>
      </c>
      <c r="C314" s="8">
        <f t="shared" si="4"/>
        <v>46307</v>
      </c>
      <c r="D314" s="9" t="s">
        <v>27</v>
      </c>
    </row>
    <row r="315" spans="2:4" ht="20.100000000000001" customHeight="1" x14ac:dyDescent="0.25">
      <c r="B315" s="10">
        <v>46328</v>
      </c>
      <c r="C315" s="8">
        <f t="shared" si="4"/>
        <v>46328</v>
      </c>
      <c r="D315" s="9" t="s">
        <v>23</v>
      </c>
    </row>
    <row r="316" spans="2:4" ht="20.100000000000001" customHeight="1" x14ac:dyDescent="0.25">
      <c r="B316" s="10">
        <v>46341</v>
      </c>
      <c r="C316" s="8">
        <f t="shared" si="4"/>
        <v>46341</v>
      </c>
      <c r="D316" s="9" t="s">
        <v>24</v>
      </c>
    </row>
    <row r="317" spans="2:4" ht="20.100000000000001" customHeight="1" x14ac:dyDescent="0.25">
      <c r="B317" s="10">
        <v>46381</v>
      </c>
      <c r="C317" s="8">
        <f t="shared" si="4"/>
        <v>46381</v>
      </c>
      <c r="D317" s="9" t="s">
        <v>25</v>
      </c>
    </row>
    <row r="318" spans="2:4" ht="20.100000000000001" customHeight="1" x14ac:dyDescent="0.25">
      <c r="B318" s="10">
        <v>46388</v>
      </c>
      <c r="C318" s="8">
        <f t="shared" si="4"/>
        <v>46388</v>
      </c>
      <c r="D318" s="9" t="s">
        <v>16</v>
      </c>
    </row>
    <row r="319" spans="2:4" ht="20.100000000000001" customHeight="1" x14ac:dyDescent="0.25">
      <c r="B319" s="10">
        <v>46426</v>
      </c>
      <c r="C319" s="8">
        <f t="shared" si="4"/>
        <v>46426</v>
      </c>
      <c r="D319" s="9" t="s">
        <v>17</v>
      </c>
    </row>
    <row r="320" spans="2:4" ht="20.100000000000001" customHeight="1" x14ac:dyDescent="0.25">
      <c r="B320" s="10">
        <v>46427</v>
      </c>
      <c r="C320" s="8">
        <f t="shared" si="4"/>
        <v>46427</v>
      </c>
      <c r="D320" s="9" t="s">
        <v>17</v>
      </c>
    </row>
    <row r="321" spans="2:4" ht="20.100000000000001" customHeight="1" x14ac:dyDescent="0.25">
      <c r="B321" s="10">
        <v>46472</v>
      </c>
      <c r="C321" s="8">
        <f t="shared" si="4"/>
        <v>46472</v>
      </c>
      <c r="D321" s="9" t="s">
        <v>18</v>
      </c>
    </row>
    <row r="322" spans="2:4" ht="20.100000000000001" customHeight="1" x14ac:dyDescent="0.25">
      <c r="B322" s="10">
        <v>46498</v>
      </c>
      <c r="C322" s="8">
        <f t="shared" si="4"/>
        <v>46498</v>
      </c>
      <c r="D322" s="9" t="s">
        <v>19</v>
      </c>
    </row>
    <row r="323" spans="2:4" ht="20.100000000000001" customHeight="1" x14ac:dyDescent="0.25">
      <c r="B323" s="10">
        <v>46508</v>
      </c>
      <c r="C323" s="8">
        <f t="shared" si="4"/>
        <v>46508</v>
      </c>
      <c r="D323" s="9" t="s">
        <v>20</v>
      </c>
    </row>
    <row r="324" spans="2:4" ht="20.100000000000001" customHeight="1" x14ac:dyDescent="0.25">
      <c r="B324" s="10">
        <v>46534</v>
      </c>
      <c r="C324" s="8">
        <f t="shared" si="4"/>
        <v>46534</v>
      </c>
      <c r="D324" s="9" t="s">
        <v>21</v>
      </c>
    </row>
    <row r="325" spans="2:4" ht="20.100000000000001" customHeight="1" x14ac:dyDescent="0.25">
      <c r="B325" s="10">
        <v>46637</v>
      </c>
      <c r="C325" s="8">
        <f t="shared" si="4"/>
        <v>46637</v>
      </c>
      <c r="D325" s="9" t="s">
        <v>22</v>
      </c>
    </row>
    <row r="326" spans="2:4" ht="20.100000000000001" customHeight="1" x14ac:dyDescent="0.25">
      <c r="B326" s="10">
        <v>46672</v>
      </c>
      <c r="C326" s="8">
        <f t="shared" si="4"/>
        <v>46672</v>
      </c>
      <c r="D326" s="9" t="s">
        <v>27</v>
      </c>
    </row>
    <row r="327" spans="2:4" ht="20.100000000000001" customHeight="1" x14ac:dyDescent="0.25">
      <c r="B327" s="10">
        <v>46693</v>
      </c>
      <c r="C327" s="8">
        <f t="shared" ref="C327:C390" si="5">B327</f>
        <v>46693</v>
      </c>
      <c r="D327" s="9" t="s">
        <v>23</v>
      </c>
    </row>
    <row r="328" spans="2:4" ht="20.100000000000001" customHeight="1" x14ac:dyDescent="0.25">
      <c r="B328" s="10">
        <v>46706</v>
      </c>
      <c r="C328" s="8">
        <f t="shared" si="5"/>
        <v>46706</v>
      </c>
      <c r="D328" s="9" t="s">
        <v>24</v>
      </c>
    </row>
    <row r="329" spans="2:4" ht="20.100000000000001" customHeight="1" x14ac:dyDescent="0.25">
      <c r="B329" s="10">
        <v>46746</v>
      </c>
      <c r="C329" s="8">
        <f t="shared" si="5"/>
        <v>46746</v>
      </c>
      <c r="D329" s="9" t="s">
        <v>25</v>
      </c>
    </row>
    <row r="330" spans="2:4" ht="20.100000000000001" customHeight="1" x14ac:dyDescent="0.25">
      <c r="B330" s="10">
        <v>46753</v>
      </c>
      <c r="C330" s="8">
        <f t="shared" si="5"/>
        <v>46753</v>
      </c>
      <c r="D330" s="9" t="s">
        <v>16</v>
      </c>
    </row>
    <row r="331" spans="2:4" ht="20.100000000000001" customHeight="1" x14ac:dyDescent="0.25">
      <c r="B331" s="10">
        <v>46811</v>
      </c>
      <c r="C331" s="8">
        <f t="shared" si="5"/>
        <v>46811</v>
      </c>
      <c r="D331" s="9" t="s">
        <v>17</v>
      </c>
    </row>
    <row r="332" spans="2:4" ht="20.100000000000001" customHeight="1" x14ac:dyDescent="0.25">
      <c r="B332" s="10">
        <v>46812</v>
      </c>
      <c r="C332" s="8">
        <f t="shared" si="5"/>
        <v>46812</v>
      </c>
      <c r="D332" s="9" t="s">
        <v>17</v>
      </c>
    </row>
    <row r="333" spans="2:4" ht="20.100000000000001" customHeight="1" x14ac:dyDescent="0.25">
      <c r="B333" s="10">
        <v>46857</v>
      </c>
      <c r="C333" s="8">
        <f t="shared" si="5"/>
        <v>46857</v>
      </c>
      <c r="D333" s="9" t="s">
        <v>18</v>
      </c>
    </row>
    <row r="334" spans="2:4" ht="20.100000000000001" customHeight="1" x14ac:dyDescent="0.25">
      <c r="B334" s="10">
        <v>46864</v>
      </c>
      <c r="C334" s="8">
        <f t="shared" si="5"/>
        <v>46864</v>
      </c>
      <c r="D334" s="9" t="s">
        <v>19</v>
      </c>
    </row>
    <row r="335" spans="2:4" ht="20.100000000000001" customHeight="1" x14ac:dyDescent="0.25">
      <c r="B335" s="10">
        <v>46874</v>
      </c>
      <c r="C335" s="8">
        <f t="shared" si="5"/>
        <v>46874</v>
      </c>
      <c r="D335" s="9" t="s">
        <v>20</v>
      </c>
    </row>
    <row r="336" spans="2:4" ht="20.100000000000001" customHeight="1" x14ac:dyDescent="0.25">
      <c r="B336" s="10">
        <v>46919</v>
      </c>
      <c r="C336" s="8">
        <f t="shared" si="5"/>
        <v>46919</v>
      </c>
      <c r="D336" s="9" t="s">
        <v>21</v>
      </c>
    </row>
    <row r="337" spans="2:4" ht="20.100000000000001" customHeight="1" x14ac:dyDescent="0.25">
      <c r="B337" s="10">
        <v>47003</v>
      </c>
      <c r="C337" s="8">
        <f t="shared" si="5"/>
        <v>47003</v>
      </c>
      <c r="D337" s="9" t="s">
        <v>22</v>
      </c>
    </row>
    <row r="338" spans="2:4" ht="20.100000000000001" customHeight="1" x14ac:dyDescent="0.25">
      <c r="B338" s="10">
        <v>47038</v>
      </c>
      <c r="C338" s="8">
        <f t="shared" si="5"/>
        <v>47038</v>
      </c>
      <c r="D338" s="9" t="s">
        <v>27</v>
      </c>
    </row>
    <row r="339" spans="2:4" ht="20.100000000000001" customHeight="1" x14ac:dyDescent="0.25">
      <c r="B339" s="10">
        <v>47059</v>
      </c>
      <c r="C339" s="8">
        <f t="shared" si="5"/>
        <v>47059</v>
      </c>
      <c r="D339" s="9" t="s">
        <v>23</v>
      </c>
    </row>
    <row r="340" spans="2:4" ht="20.100000000000001" customHeight="1" x14ac:dyDescent="0.25">
      <c r="B340" s="10">
        <v>47072</v>
      </c>
      <c r="C340" s="8">
        <f t="shared" si="5"/>
        <v>47072</v>
      </c>
      <c r="D340" s="9" t="s">
        <v>24</v>
      </c>
    </row>
    <row r="341" spans="2:4" ht="20.100000000000001" customHeight="1" x14ac:dyDescent="0.25">
      <c r="B341" s="10">
        <v>47112</v>
      </c>
      <c r="C341" s="8">
        <f t="shared" si="5"/>
        <v>47112</v>
      </c>
      <c r="D341" s="9" t="s">
        <v>25</v>
      </c>
    </row>
    <row r="342" spans="2:4" ht="20.100000000000001" customHeight="1" x14ac:dyDescent="0.25">
      <c r="B342" s="10">
        <v>47119</v>
      </c>
      <c r="C342" s="8">
        <f t="shared" si="5"/>
        <v>47119</v>
      </c>
      <c r="D342" s="9" t="s">
        <v>16</v>
      </c>
    </row>
    <row r="343" spans="2:4" ht="20.100000000000001" customHeight="1" x14ac:dyDescent="0.25">
      <c r="B343" s="10">
        <v>47161</v>
      </c>
      <c r="C343" s="8">
        <f t="shared" si="5"/>
        <v>47161</v>
      </c>
      <c r="D343" s="9" t="s">
        <v>17</v>
      </c>
    </row>
    <row r="344" spans="2:4" ht="20.100000000000001" customHeight="1" x14ac:dyDescent="0.25">
      <c r="B344" s="10">
        <v>47162</v>
      </c>
      <c r="C344" s="8">
        <f t="shared" si="5"/>
        <v>47162</v>
      </c>
      <c r="D344" s="9" t="s">
        <v>17</v>
      </c>
    </row>
    <row r="345" spans="2:4" ht="20.100000000000001" customHeight="1" x14ac:dyDescent="0.25">
      <c r="B345" s="10">
        <v>47207</v>
      </c>
      <c r="C345" s="8">
        <f t="shared" si="5"/>
        <v>47207</v>
      </c>
      <c r="D345" s="9" t="s">
        <v>18</v>
      </c>
    </row>
    <row r="346" spans="2:4" ht="20.100000000000001" customHeight="1" x14ac:dyDescent="0.25">
      <c r="B346" s="10">
        <v>47229</v>
      </c>
      <c r="C346" s="8">
        <f t="shared" si="5"/>
        <v>47229</v>
      </c>
      <c r="D346" s="9" t="s">
        <v>19</v>
      </c>
    </row>
    <row r="347" spans="2:4" ht="20.100000000000001" customHeight="1" x14ac:dyDescent="0.25">
      <c r="B347" s="10">
        <v>47239</v>
      </c>
      <c r="C347" s="8">
        <f t="shared" si="5"/>
        <v>47239</v>
      </c>
      <c r="D347" s="9" t="s">
        <v>20</v>
      </c>
    </row>
    <row r="348" spans="2:4" ht="20.100000000000001" customHeight="1" x14ac:dyDescent="0.25">
      <c r="B348" s="10">
        <v>47269</v>
      </c>
      <c r="C348" s="8">
        <f t="shared" si="5"/>
        <v>47269</v>
      </c>
      <c r="D348" s="9" t="s">
        <v>21</v>
      </c>
    </row>
    <row r="349" spans="2:4" ht="20.100000000000001" customHeight="1" x14ac:dyDescent="0.25">
      <c r="B349" s="10">
        <v>47368</v>
      </c>
      <c r="C349" s="8">
        <f t="shared" si="5"/>
        <v>47368</v>
      </c>
      <c r="D349" s="9" t="s">
        <v>22</v>
      </c>
    </row>
    <row r="350" spans="2:4" ht="20.100000000000001" customHeight="1" x14ac:dyDescent="0.25">
      <c r="B350" s="10">
        <v>47403</v>
      </c>
      <c r="C350" s="8">
        <f t="shared" si="5"/>
        <v>47403</v>
      </c>
      <c r="D350" s="9" t="s">
        <v>27</v>
      </c>
    </row>
    <row r="351" spans="2:4" ht="20.100000000000001" customHeight="1" x14ac:dyDescent="0.25">
      <c r="B351" s="10">
        <v>47424</v>
      </c>
      <c r="C351" s="8">
        <f t="shared" si="5"/>
        <v>47424</v>
      </c>
      <c r="D351" s="9" t="s">
        <v>23</v>
      </c>
    </row>
    <row r="352" spans="2:4" ht="20.100000000000001" customHeight="1" x14ac:dyDescent="0.25">
      <c r="B352" s="10">
        <v>47437</v>
      </c>
      <c r="C352" s="8">
        <f t="shared" si="5"/>
        <v>47437</v>
      </c>
      <c r="D352" s="9" t="s">
        <v>24</v>
      </c>
    </row>
    <row r="353" spans="2:4" ht="20.100000000000001" customHeight="1" x14ac:dyDescent="0.25">
      <c r="B353" s="10">
        <v>47477</v>
      </c>
      <c r="C353" s="8">
        <f t="shared" si="5"/>
        <v>47477</v>
      </c>
      <c r="D353" s="9" t="s">
        <v>25</v>
      </c>
    </row>
    <row r="354" spans="2:4" ht="20.100000000000001" customHeight="1" x14ac:dyDescent="0.25">
      <c r="B354" s="10">
        <v>47484</v>
      </c>
      <c r="C354" s="8">
        <f t="shared" si="5"/>
        <v>47484</v>
      </c>
      <c r="D354" s="9" t="s">
        <v>16</v>
      </c>
    </row>
    <row r="355" spans="2:4" ht="20.100000000000001" customHeight="1" x14ac:dyDescent="0.25">
      <c r="B355" s="10">
        <v>47546</v>
      </c>
      <c r="C355" s="8">
        <f t="shared" si="5"/>
        <v>47546</v>
      </c>
      <c r="D355" s="9" t="s">
        <v>17</v>
      </c>
    </row>
    <row r="356" spans="2:4" ht="20.100000000000001" customHeight="1" x14ac:dyDescent="0.25">
      <c r="B356" s="10">
        <v>47547</v>
      </c>
      <c r="C356" s="8">
        <f t="shared" si="5"/>
        <v>47547</v>
      </c>
      <c r="D356" s="9" t="s">
        <v>17</v>
      </c>
    </row>
    <row r="357" spans="2:4" ht="20.100000000000001" customHeight="1" x14ac:dyDescent="0.25">
      <c r="B357" s="10">
        <v>47592</v>
      </c>
      <c r="C357" s="8">
        <f t="shared" si="5"/>
        <v>47592</v>
      </c>
      <c r="D357" s="9" t="s">
        <v>18</v>
      </c>
    </row>
    <row r="358" spans="2:4" ht="20.100000000000001" customHeight="1" x14ac:dyDescent="0.25">
      <c r="B358" s="10">
        <v>47594</v>
      </c>
      <c r="C358" s="8">
        <f t="shared" si="5"/>
        <v>47594</v>
      </c>
      <c r="D358" s="9" t="s">
        <v>19</v>
      </c>
    </row>
    <row r="359" spans="2:4" ht="20.100000000000001" customHeight="1" x14ac:dyDescent="0.25">
      <c r="B359" s="10">
        <v>47604</v>
      </c>
      <c r="C359" s="8">
        <f t="shared" si="5"/>
        <v>47604</v>
      </c>
      <c r="D359" s="9" t="s">
        <v>20</v>
      </c>
    </row>
    <row r="360" spans="2:4" ht="20.100000000000001" customHeight="1" x14ac:dyDescent="0.25">
      <c r="B360" s="10">
        <v>47654</v>
      </c>
      <c r="C360" s="8">
        <f t="shared" si="5"/>
        <v>47654</v>
      </c>
      <c r="D360" s="9" t="s">
        <v>21</v>
      </c>
    </row>
    <row r="361" spans="2:4" ht="20.100000000000001" customHeight="1" x14ac:dyDescent="0.25">
      <c r="B361" s="10">
        <v>47733</v>
      </c>
      <c r="C361" s="8">
        <f t="shared" si="5"/>
        <v>47733</v>
      </c>
      <c r="D361" s="9" t="s">
        <v>22</v>
      </c>
    </row>
    <row r="362" spans="2:4" ht="20.100000000000001" customHeight="1" x14ac:dyDescent="0.25">
      <c r="B362" s="10">
        <v>47768</v>
      </c>
      <c r="C362" s="8">
        <f t="shared" si="5"/>
        <v>47768</v>
      </c>
      <c r="D362" s="9" t="s">
        <v>27</v>
      </c>
    </row>
    <row r="363" spans="2:4" ht="20.100000000000001" customHeight="1" x14ac:dyDescent="0.25">
      <c r="B363" s="10">
        <v>47789</v>
      </c>
      <c r="C363" s="8">
        <f t="shared" si="5"/>
        <v>47789</v>
      </c>
      <c r="D363" s="9" t="s">
        <v>23</v>
      </c>
    </row>
    <row r="364" spans="2:4" ht="20.100000000000001" customHeight="1" x14ac:dyDescent="0.25">
      <c r="B364" s="10">
        <v>47802</v>
      </c>
      <c r="C364" s="8">
        <f t="shared" si="5"/>
        <v>47802</v>
      </c>
      <c r="D364" s="9" t="s">
        <v>24</v>
      </c>
    </row>
    <row r="365" spans="2:4" ht="20.100000000000001" customHeight="1" x14ac:dyDescent="0.25">
      <c r="B365" s="10">
        <v>47842</v>
      </c>
      <c r="C365" s="8">
        <f t="shared" si="5"/>
        <v>47842</v>
      </c>
      <c r="D365" s="9" t="s">
        <v>25</v>
      </c>
    </row>
    <row r="366" spans="2:4" ht="20.100000000000001" customHeight="1" x14ac:dyDescent="0.25">
      <c r="B366" s="10">
        <v>47849</v>
      </c>
      <c r="C366" s="8">
        <f t="shared" si="5"/>
        <v>47849</v>
      </c>
      <c r="D366" s="9" t="s">
        <v>16</v>
      </c>
    </row>
    <row r="367" spans="2:4" ht="20.100000000000001" customHeight="1" x14ac:dyDescent="0.25">
      <c r="B367" s="10">
        <v>47903</v>
      </c>
      <c r="C367" s="8">
        <f t="shared" si="5"/>
        <v>47903</v>
      </c>
      <c r="D367" s="9" t="s">
        <v>17</v>
      </c>
    </row>
    <row r="368" spans="2:4" ht="20.100000000000001" customHeight="1" x14ac:dyDescent="0.25">
      <c r="B368" s="10">
        <v>47904</v>
      </c>
      <c r="C368" s="8">
        <f t="shared" si="5"/>
        <v>47904</v>
      </c>
      <c r="D368" s="9" t="s">
        <v>17</v>
      </c>
    </row>
    <row r="369" spans="2:4" ht="20.100000000000001" customHeight="1" x14ac:dyDescent="0.25">
      <c r="B369" s="10">
        <v>47949</v>
      </c>
      <c r="C369" s="8">
        <f t="shared" si="5"/>
        <v>47949</v>
      </c>
      <c r="D369" s="9" t="s">
        <v>18</v>
      </c>
    </row>
    <row r="370" spans="2:4" ht="20.100000000000001" customHeight="1" x14ac:dyDescent="0.25">
      <c r="B370" s="10">
        <v>47959</v>
      </c>
      <c r="C370" s="8">
        <f t="shared" si="5"/>
        <v>47959</v>
      </c>
      <c r="D370" s="9" t="s">
        <v>19</v>
      </c>
    </row>
    <row r="371" spans="2:4" ht="20.100000000000001" customHeight="1" x14ac:dyDescent="0.25">
      <c r="B371" s="10">
        <v>47969</v>
      </c>
      <c r="C371" s="8">
        <f t="shared" si="5"/>
        <v>47969</v>
      </c>
      <c r="D371" s="9" t="s">
        <v>20</v>
      </c>
    </row>
    <row r="372" spans="2:4" ht="20.100000000000001" customHeight="1" x14ac:dyDescent="0.25">
      <c r="B372" s="10">
        <v>48011</v>
      </c>
      <c r="C372" s="8">
        <f t="shared" si="5"/>
        <v>48011</v>
      </c>
      <c r="D372" s="9" t="s">
        <v>21</v>
      </c>
    </row>
    <row r="373" spans="2:4" ht="20.100000000000001" customHeight="1" x14ac:dyDescent="0.25">
      <c r="B373" s="10">
        <v>48098</v>
      </c>
      <c r="C373" s="8">
        <f t="shared" si="5"/>
        <v>48098</v>
      </c>
      <c r="D373" s="9" t="s">
        <v>22</v>
      </c>
    </row>
    <row r="374" spans="2:4" ht="20.100000000000001" customHeight="1" x14ac:dyDescent="0.25">
      <c r="B374" s="10">
        <v>48133</v>
      </c>
      <c r="C374" s="8">
        <f t="shared" si="5"/>
        <v>48133</v>
      </c>
      <c r="D374" s="9" t="s">
        <v>27</v>
      </c>
    </row>
    <row r="375" spans="2:4" ht="20.100000000000001" customHeight="1" x14ac:dyDescent="0.25">
      <c r="B375" s="10">
        <v>48154</v>
      </c>
      <c r="C375" s="8">
        <f t="shared" si="5"/>
        <v>48154</v>
      </c>
      <c r="D375" s="9" t="s">
        <v>23</v>
      </c>
    </row>
    <row r="376" spans="2:4" ht="20.100000000000001" customHeight="1" x14ac:dyDescent="0.25">
      <c r="B376" s="10">
        <v>48167</v>
      </c>
      <c r="C376" s="8">
        <f t="shared" si="5"/>
        <v>48167</v>
      </c>
      <c r="D376" s="9" t="s">
        <v>24</v>
      </c>
    </row>
    <row r="377" spans="2:4" ht="20.100000000000001" customHeight="1" x14ac:dyDescent="0.25">
      <c r="B377" s="10">
        <v>48207</v>
      </c>
      <c r="C377" s="8">
        <f t="shared" si="5"/>
        <v>48207</v>
      </c>
      <c r="D377" s="9" t="s">
        <v>25</v>
      </c>
    </row>
    <row r="378" spans="2:4" ht="20.100000000000001" customHeight="1" x14ac:dyDescent="0.25">
      <c r="B378" s="10">
        <v>48214</v>
      </c>
      <c r="C378" s="8">
        <f t="shared" si="5"/>
        <v>48214</v>
      </c>
      <c r="D378" s="9" t="s">
        <v>16</v>
      </c>
    </row>
    <row r="379" spans="2:4" ht="20.100000000000001" customHeight="1" x14ac:dyDescent="0.25">
      <c r="B379" s="10">
        <v>48253</v>
      </c>
      <c r="C379" s="8">
        <f t="shared" si="5"/>
        <v>48253</v>
      </c>
      <c r="D379" s="9" t="s">
        <v>17</v>
      </c>
    </row>
    <row r="380" spans="2:4" ht="20.100000000000001" customHeight="1" x14ac:dyDescent="0.25">
      <c r="B380" s="10">
        <v>48254</v>
      </c>
      <c r="C380" s="8">
        <f t="shared" si="5"/>
        <v>48254</v>
      </c>
      <c r="D380" s="9" t="s">
        <v>17</v>
      </c>
    </row>
    <row r="381" spans="2:4" ht="20.100000000000001" customHeight="1" x14ac:dyDescent="0.25">
      <c r="B381" s="10">
        <v>48299</v>
      </c>
      <c r="C381" s="8">
        <f t="shared" si="5"/>
        <v>48299</v>
      </c>
      <c r="D381" s="9" t="s">
        <v>18</v>
      </c>
    </row>
    <row r="382" spans="2:4" ht="20.100000000000001" customHeight="1" x14ac:dyDescent="0.25">
      <c r="B382" s="10">
        <v>48325</v>
      </c>
      <c r="C382" s="8">
        <f t="shared" si="5"/>
        <v>48325</v>
      </c>
      <c r="D382" s="9" t="s">
        <v>19</v>
      </c>
    </row>
    <row r="383" spans="2:4" ht="20.100000000000001" customHeight="1" x14ac:dyDescent="0.25">
      <c r="B383" s="10">
        <v>48335</v>
      </c>
      <c r="C383" s="8">
        <f t="shared" si="5"/>
        <v>48335</v>
      </c>
      <c r="D383" s="9" t="s">
        <v>20</v>
      </c>
    </row>
    <row r="384" spans="2:4" ht="20.100000000000001" customHeight="1" x14ac:dyDescent="0.25">
      <c r="B384" s="10">
        <v>48361</v>
      </c>
      <c r="C384" s="8">
        <f t="shared" si="5"/>
        <v>48361</v>
      </c>
      <c r="D384" s="9" t="s">
        <v>21</v>
      </c>
    </row>
    <row r="385" spans="2:4" ht="20.100000000000001" customHeight="1" x14ac:dyDescent="0.25">
      <c r="B385" s="10">
        <v>48464</v>
      </c>
      <c r="C385" s="8">
        <f t="shared" si="5"/>
        <v>48464</v>
      </c>
      <c r="D385" s="9" t="s">
        <v>22</v>
      </c>
    </row>
    <row r="386" spans="2:4" ht="20.100000000000001" customHeight="1" x14ac:dyDescent="0.25">
      <c r="B386" s="10">
        <v>48499</v>
      </c>
      <c r="C386" s="8">
        <f t="shared" si="5"/>
        <v>48499</v>
      </c>
      <c r="D386" s="9" t="s">
        <v>27</v>
      </c>
    </row>
    <row r="387" spans="2:4" ht="20.100000000000001" customHeight="1" x14ac:dyDescent="0.25">
      <c r="B387" s="10">
        <v>48520</v>
      </c>
      <c r="C387" s="8">
        <f t="shared" si="5"/>
        <v>48520</v>
      </c>
      <c r="D387" s="9" t="s">
        <v>23</v>
      </c>
    </row>
    <row r="388" spans="2:4" ht="20.100000000000001" customHeight="1" x14ac:dyDescent="0.25">
      <c r="B388" s="10">
        <v>48533</v>
      </c>
      <c r="C388" s="8">
        <f t="shared" si="5"/>
        <v>48533</v>
      </c>
      <c r="D388" s="9" t="s">
        <v>24</v>
      </c>
    </row>
    <row r="389" spans="2:4" ht="20.100000000000001" customHeight="1" x14ac:dyDescent="0.25">
      <c r="B389" s="10">
        <v>48573</v>
      </c>
      <c r="C389" s="8">
        <f t="shared" si="5"/>
        <v>48573</v>
      </c>
      <c r="D389" s="9" t="s">
        <v>25</v>
      </c>
    </row>
    <row r="390" spans="2:4" ht="20.100000000000001" customHeight="1" x14ac:dyDescent="0.25">
      <c r="B390" s="10">
        <v>48580</v>
      </c>
      <c r="C390" s="8">
        <f t="shared" si="5"/>
        <v>48580</v>
      </c>
      <c r="D390" s="9" t="s">
        <v>16</v>
      </c>
    </row>
    <row r="391" spans="2:4" ht="20.100000000000001" customHeight="1" x14ac:dyDescent="0.25">
      <c r="B391" s="10">
        <v>48638</v>
      </c>
      <c r="C391" s="8">
        <f t="shared" ref="C391:C454" si="6">B391</f>
        <v>48638</v>
      </c>
      <c r="D391" s="9" t="s">
        <v>17</v>
      </c>
    </row>
    <row r="392" spans="2:4" ht="20.100000000000001" customHeight="1" x14ac:dyDescent="0.25">
      <c r="B392" s="10">
        <v>48639</v>
      </c>
      <c r="C392" s="8">
        <f t="shared" si="6"/>
        <v>48639</v>
      </c>
      <c r="D392" s="9" t="s">
        <v>17</v>
      </c>
    </row>
    <row r="393" spans="2:4" ht="20.100000000000001" customHeight="1" x14ac:dyDescent="0.25">
      <c r="B393" s="10">
        <v>48684</v>
      </c>
      <c r="C393" s="8">
        <f t="shared" si="6"/>
        <v>48684</v>
      </c>
      <c r="D393" s="9" t="s">
        <v>18</v>
      </c>
    </row>
    <row r="394" spans="2:4" ht="20.100000000000001" customHeight="1" x14ac:dyDescent="0.25">
      <c r="B394" s="10">
        <v>48690</v>
      </c>
      <c r="C394" s="8">
        <f t="shared" si="6"/>
        <v>48690</v>
      </c>
      <c r="D394" s="9" t="s">
        <v>19</v>
      </c>
    </row>
    <row r="395" spans="2:4" ht="20.100000000000001" customHeight="1" x14ac:dyDescent="0.25">
      <c r="B395" s="10">
        <v>48700</v>
      </c>
      <c r="C395" s="8">
        <f t="shared" si="6"/>
        <v>48700</v>
      </c>
      <c r="D395" s="9" t="s">
        <v>20</v>
      </c>
    </row>
    <row r="396" spans="2:4" ht="20.100000000000001" customHeight="1" x14ac:dyDescent="0.25">
      <c r="B396" s="10">
        <v>48746</v>
      </c>
      <c r="C396" s="8">
        <f t="shared" si="6"/>
        <v>48746</v>
      </c>
      <c r="D396" s="9" t="s">
        <v>21</v>
      </c>
    </row>
    <row r="397" spans="2:4" ht="20.100000000000001" customHeight="1" x14ac:dyDescent="0.25">
      <c r="B397" s="10">
        <v>48829</v>
      </c>
      <c r="C397" s="8">
        <f t="shared" si="6"/>
        <v>48829</v>
      </c>
      <c r="D397" s="9" t="s">
        <v>22</v>
      </c>
    </row>
    <row r="398" spans="2:4" ht="20.100000000000001" customHeight="1" x14ac:dyDescent="0.25">
      <c r="B398" s="10">
        <v>48864</v>
      </c>
      <c r="C398" s="8">
        <f t="shared" si="6"/>
        <v>48864</v>
      </c>
      <c r="D398" s="9" t="s">
        <v>27</v>
      </c>
    </row>
    <row r="399" spans="2:4" ht="20.100000000000001" customHeight="1" x14ac:dyDescent="0.25">
      <c r="B399" s="10">
        <v>48885</v>
      </c>
      <c r="C399" s="8">
        <f t="shared" si="6"/>
        <v>48885</v>
      </c>
      <c r="D399" s="9" t="s">
        <v>23</v>
      </c>
    </row>
    <row r="400" spans="2:4" ht="20.100000000000001" customHeight="1" x14ac:dyDescent="0.25">
      <c r="B400" s="10">
        <v>48898</v>
      </c>
      <c r="C400" s="8">
        <f t="shared" si="6"/>
        <v>48898</v>
      </c>
      <c r="D400" s="9" t="s">
        <v>24</v>
      </c>
    </row>
    <row r="401" spans="2:4" ht="20.100000000000001" customHeight="1" x14ac:dyDescent="0.25">
      <c r="B401" s="10">
        <v>48938</v>
      </c>
      <c r="C401" s="8">
        <f t="shared" si="6"/>
        <v>48938</v>
      </c>
      <c r="D401" s="9" t="s">
        <v>25</v>
      </c>
    </row>
    <row r="402" spans="2:4" ht="20.100000000000001" customHeight="1" x14ac:dyDescent="0.25">
      <c r="B402" s="10">
        <v>48945</v>
      </c>
      <c r="C402" s="8">
        <f t="shared" si="6"/>
        <v>48945</v>
      </c>
      <c r="D402" s="9" t="s">
        <v>16</v>
      </c>
    </row>
    <row r="403" spans="2:4" ht="20.100000000000001" customHeight="1" x14ac:dyDescent="0.25">
      <c r="B403" s="10">
        <v>48995</v>
      </c>
      <c r="C403" s="8">
        <f t="shared" si="6"/>
        <v>48995</v>
      </c>
      <c r="D403" s="9" t="s">
        <v>17</v>
      </c>
    </row>
    <row r="404" spans="2:4" ht="20.100000000000001" customHeight="1" x14ac:dyDescent="0.25">
      <c r="B404" s="10">
        <v>48996</v>
      </c>
      <c r="C404" s="8">
        <f t="shared" si="6"/>
        <v>48996</v>
      </c>
      <c r="D404" s="9" t="s">
        <v>17</v>
      </c>
    </row>
    <row r="405" spans="2:4" ht="20.100000000000001" customHeight="1" x14ac:dyDescent="0.25">
      <c r="B405" s="10">
        <v>49041</v>
      </c>
      <c r="C405" s="8">
        <f t="shared" si="6"/>
        <v>49041</v>
      </c>
      <c r="D405" s="9" t="s">
        <v>18</v>
      </c>
    </row>
    <row r="406" spans="2:4" ht="20.100000000000001" customHeight="1" x14ac:dyDescent="0.25">
      <c r="B406" s="10">
        <v>49055</v>
      </c>
      <c r="C406" s="8">
        <f t="shared" si="6"/>
        <v>49055</v>
      </c>
      <c r="D406" s="9" t="s">
        <v>19</v>
      </c>
    </row>
    <row r="407" spans="2:4" ht="20.100000000000001" customHeight="1" x14ac:dyDescent="0.25">
      <c r="B407" s="10">
        <v>49065</v>
      </c>
      <c r="C407" s="8">
        <f t="shared" si="6"/>
        <v>49065</v>
      </c>
      <c r="D407" s="9" t="s">
        <v>20</v>
      </c>
    </row>
    <row r="408" spans="2:4" ht="20.100000000000001" customHeight="1" x14ac:dyDescent="0.25">
      <c r="B408" s="10">
        <v>49103</v>
      </c>
      <c r="C408" s="8">
        <f t="shared" si="6"/>
        <v>49103</v>
      </c>
      <c r="D408" s="9" t="s">
        <v>21</v>
      </c>
    </row>
    <row r="409" spans="2:4" ht="20.100000000000001" customHeight="1" x14ac:dyDescent="0.25">
      <c r="B409" s="10">
        <v>49194</v>
      </c>
      <c r="C409" s="8">
        <f t="shared" si="6"/>
        <v>49194</v>
      </c>
      <c r="D409" s="9" t="s">
        <v>22</v>
      </c>
    </row>
    <row r="410" spans="2:4" ht="20.100000000000001" customHeight="1" x14ac:dyDescent="0.25">
      <c r="B410" s="10">
        <v>49229</v>
      </c>
      <c r="C410" s="8">
        <f t="shared" si="6"/>
        <v>49229</v>
      </c>
      <c r="D410" s="9" t="s">
        <v>27</v>
      </c>
    </row>
    <row r="411" spans="2:4" ht="20.100000000000001" customHeight="1" x14ac:dyDescent="0.25">
      <c r="B411" s="10">
        <v>49250</v>
      </c>
      <c r="C411" s="8">
        <f t="shared" si="6"/>
        <v>49250</v>
      </c>
      <c r="D411" s="9" t="s">
        <v>23</v>
      </c>
    </row>
    <row r="412" spans="2:4" ht="20.100000000000001" customHeight="1" x14ac:dyDescent="0.25">
      <c r="B412" s="10">
        <v>49263</v>
      </c>
      <c r="C412" s="8">
        <f t="shared" si="6"/>
        <v>49263</v>
      </c>
      <c r="D412" s="9" t="s">
        <v>24</v>
      </c>
    </row>
    <row r="413" spans="2:4" ht="20.100000000000001" customHeight="1" x14ac:dyDescent="0.25">
      <c r="B413" s="10">
        <v>49303</v>
      </c>
      <c r="C413" s="8">
        <f t="shared" si="6"/>
        <v>49303</v>
      </c>
      <c r="D413" s="9" t="s">
        <v>25</v>
      </c>
    </row>
    <row r="414" spans="2:4" ht="20.100000000000001" customHeight="1" x14ac:dyDescent="0.25">
      <c r="B414" s="10">
        <v>49310</v>
      </c>
      <c r="C414" s="8">
        <f t="shared" si="6"/>
        <v>49310</v>
      </c>
      <c r="D414" s="9" t="s">
        <v>16</v>
      </c>
    </row>
    <row r="415" spans="2:4" ht="20.100000000000001" customHeight="1" x14ac:dyDescent="0.25">
      <c r="B415" s="10">
        <v>49345</v>
      </c>
      <c r="C415" s="8">
        <f t="shared" si="6"/>
        <v>49345</v>
      </c>
      <c r="D415" s="9" t="s">
        <v>17</v>
      </c>
    </row>
    <row r="416" spans="2:4" ht="20.100000000000001" customHeight="1" x14ac:dyDescent="0.25">
      <c r="B416" s="10">
        <v>49346</v>
      </c>
      <c r="C416" s="8">
        <f t="shared" si="6"/>
        <v>49346</v>
      </c>
      <c r="D416" s="9" t="s">
        <v>17</v>
      </c>
    </row>
    <row r="417" spans="2:4" ht="20.100000000000001" customHeight="1" x14ac:dyDescent="0.25">
      <c r="B417" s="10">
        <v>49391</v>
      </c>
      <c r="C417" s="8">
        <f t="shared" si="6"/>
        <v>49391</v>
      </c>
      <c r="D417" s="9" t="s">
        <v>18</v>
      </c>
    </row>
    <row r="418" spans="2:4" ht="20.100000000000001" customHeight="1" x14ac:dyDescent="0.25">
      <c r="B418" s="10">
        <v>49420</v>
      </c>
      <c r="C418" s="8">
        <f t="shared" si="6"/>
        <v>49420</v>
      </c>
      <c r="D418" s="9" t="s">
        <v>19</v>
      </c>
    </row>
    <row r="419" spans="2:4" ht="20.100000000000001" customHeight="1" x14ac:dyDescent="0.25">
      <c r="B419" s="10">
        <v>49430</v>
      </c>
      <c r="C419" s="8">
        <f t="shared" si="6"/>
        <v>49430</v>
      </c>
      <c r="D419" s="9" t="s">
        <v>20</v>
      </c>
    </row>
    <row r="420" spans="2:4" ht="20.100000000000001" customHeight="1" x14ac:dyDescent="0.25">
      <c r="B420" s="10">
        <v>49453</v>
      </c>
      <c r="C420" s="8">
        <f t="shared" si="6"/>
        <v>49453</v>
      </c>
      <c r="D420" s="9" t="s">
        <v>21</v>
      </c>
    </row>
    <row r="421" spans="2:4" ht="20.100000000000001" customHeight="1" x14ac:dyDescent="0.25">
      <c r="B421" s="10">
        <v>49559</v>
      </c>
      <c r="C421" s="8">
        <f t="shared" si="6"/>
        <v>49559</v>
      </c>
      <c r="D421" s="9" t="s">
        <v>22</v>
      </c>
    </row>
    <row r="422" spans="2:4" ht="20.100000000000001" customHeight="1" x14ac:dyDescent="0.25">
      <c r="B422" s="10">
        <v>49594</v>
      </c>
      <c r="C422" s="8">
        <f t="shared" si="6"/>
        <v>49594</v>
      </c>
      <c r="D422" s="9" t="s">
        <v>27</v>
      </c>
    </row>
    <row r="423" spans="2:4" ht="20.100000000000001" customHeight="1" x14ac:dyDescent="0.25">
      <c r="B423" s="10">
        <v>49615</v>
      </c>
      <c r="C423" s="8">
        <f t="shared" si="6"/>
        <v>49615</v>
      </c>
      <c r="D423" s="9" t="s">
        <v>23</v>
      </c>
    </row>
    <row r="424" spans="2:4" ht="20.100000000000001" customHeight="1" x14ac:dyDescent="0.25">
      <c r="B424" s="10">
        <v>49628</v>
      </c>
      <c r="C424" s="8">
        <f t="shared" si="6"/>
        <v>49628</v>
      </c>
      <c r="D424" s="9" t="s">
        <v>24</v>
      </c>
    </row>
    <row r="425" spans="2:4" ht="20.100000000000001" customHeight="1" x14ac:dyDescent="0.25">
      <c r="B425" s="10">
        <v>49668</v>
      </c>
      <c r="C425" s="8">
        <f t="shared" si="6"/>
        <v>49668</v>
      </c>
      <c r="D425" s="9" t="s">
        <v>25</v>
      </c>
    </row>
    <row r="426" spans="2:4" ht="20.100000000000001" customHeight="1" x14ac:dyDescent="0.25">
      <c r="B426" s="10">
        <v>49675</v>
      </c>
      <c r="C426" s="8">
        <f t="shared" si="6"/>
        <v>49675</v>
      </c>
      <c r="D426" s="9" t="s">
        <v>16</v>
      </c>
    </row>
    <row r="427" spans="2:4" ht="20.100000000000001" customHeight="1" x14ac:dyDescent="0.25">
      <c r="B427" s="10">
        <v>49730</v>
      </c>
      <c r="C427" s="8">
        <f t="shared" si="6"/>
        <v>49730</v>
      </c>
      <c r="D427" s="9" t="s">
        <v>17</v>
      </c>
    </row>
    <row r="428" spans="2:4" ht="20.100000000000001" customHeight="1" x14ac:dyDescent="0.25">
      <c r="B428" s="10">
        <v>49731</v>
      </c>
      <c r="C428" s="8">
        <f t="shared" si="6"/>
        <v>49731</v>
      </c>
      <c r="D428" s="9" t="s">
        <v>17</v>
      </c>
    </row>
    <row r="429" spans="2:4" ht="20.100000000000001" customHeight="1" x14ac:dyDescent="0.25">
      <c r="B429" s="10">
        <v>49776</v>
      </c>
      <c r="C429" s="8">
        <f t="shared" si="6"/>
        <v>49776</v>
      </c>
      <c r="D429" s="9" t="s">
        <v>18</v>
      </c>
    </row>
    <row r="430" spans="2:4" ht="20.100000000000001" customHeight="1" x14ac:dyDescent="0.25">
      <c r="B430" s="10">
        <v>49786</v>
      </c>
      <c r="C430" s="8">
        <f t="shared" si="6"/>
        <v>49786</v>
      </c>
      <c r="D430" s="9" t="s">
        <v>19</v>
      </c>
    </row>
    <row r="431" spans="2:4" ht="20.100000000000001" customHeight="1" x14ac:dyDescent="0.25">
      <c r="B431" s="10">
        <v>49796</v>
      </c>
      <c r="C431" s="8">
        <f t="shared" si="6"/>
        <v>49796</v>
      </c>
      <c r="D431" s="9" t="s">
        <v>20</v>
      </c>
    </row>
    <row r="432" spans="2:4" ht="20.100000000000001" customHeight="1" x14ac:dyDescent="0.25">
      <c r="B432" s="10">
        <v>49838</v>
      </c>
      <c r="C432" s="8">
        <f t="shared" si="6"/>
        <v>49838</v>
      </c>
      <c r="D432" s="9" t="s">
        <v>21</v>
      </c>
    </row>
    <row r="433" spans="2:4" ht="20.100000000000001" customHeight="1" x14ac:dyDescent="0.25">
      <c r="B433" s="10">
        <v>49925</v>
      </c>
      <c r="C433" s="8">
        <f t="shared" si="6"/>
        <v>49925</v>
      </c>
      <c r="D433" s="9" t="s">
        <v>22</v>
      </c>
    </row>
    <row r="434" spans="2:4" ht="20.100000000000001" customHeight="1" x14ac:dyDescent="0.25">
      <c r="B434" s="10">
        <v>49960</v>
      </c>
      <c r="C434" s="8">
        <f t="shared" si="6"/>
        <v>49960</v>
      </c>
      <c r="D434" s="9" t="s">
        <v>27</v>
      </c>
    </row>
    <row r="435" spans="2:4" ht="20.100000000000001" customHeight="1" x14ac:dyDescent="0.25">
      <c r="B435" s="10">
        <v>49981</v>
      </c>
      <c r="C435" s="8">
        <f t="shared" si="6"/>
        <v>49981</v>
      </c>
      <c r="D435" s="9" t="s">
        <v>23</v>
      </c>
    </row>
    <row r="436" spans="2:4" ht="20.100000000000001" customHeight="1" x14ac:dyDescent="0.25">
      <c r="B436" s="10">
        <v>49994</v>
      </c>
      <c r="C436" s="8">
        <f t="shared" si="6"/>
        <v>49994</v>
      </c>
      <c r="D436" s="9" t="s">
        <v>24</v>
      </c>
    </row>
    <row r="437" spans="2:4" ht="20.100000000000001" customHeight="1" x14ac:dyDescent="0.25">
      <c r="B437" s="10">
        <v>50034</v>
      </c>
      <c r="C437" s="8">
        <f t="shared" si="6"/>
        <v>50034</v>
      </c>
      <c r="D437" s="9" t="s">
        <v>25</v>
      </c>
    </row>
    <row r="438" spans="2:4" ht="20.100000000000001" customHeight="1" x14ac:dyDescent="0.25">
      <c r="B438" s="10">
        <v>50041</v>
      </c>
      <c r="C438" s="8">
        <f t="shared" si="6"/>
        <v>50041</v>
      </c>
      <c r="D438" s="9" t="s">
        <v>16</v>
      </c>
    </row>
    <row r="439" spans="2:4" ht="20.100000000000001" customHeight="1" x14ac:dyDescent="0.25">
      <c r="B439" s="10">
        <v>50087</v>
      </c>
      <c r="C439" s="8">
        <f t="shared" si="6"/>
        <v>50087</v>
      </c>
      <c r="D439" s="9" t="s">
        <v>17</v>
      </c>
    </row>
    <row r="440" spans="2:4" ht="20.100000000000001" customHeight="1" x14ac:dyDescent="0.25">
      <c r="B440" s="10">
        <v>50088</v>
      </c>
      <c r="C440" s="8">
        <f t="shared" si="6"/>
        <v>50088</v>
      </c>
      <c r="D440" s="9" t="s">
        <v>17</v>
      </c>
    </row>
    <row r="441" spans="2:4" ht="20.100000000000001" customHeight="1" x14ac:dyDescent="0.25">
      <c r="B441" s="10">
        <v>50133</v>
      </c>
      <c r="C441" s="8">
        <f t="shared" si="6"/>
        <v>50133</v>
      </c>
      <c r="D441" s="9" t="s">
        <v>18</v>
      </c>
    </row>
    <row r="442" spans="2:4" ht="20.100000000000001" customHeight="1" x14ac:dyDescent="0.25">
      <c r="B442" s="10">
        <v>50151</v>
      </c>
      <c r="C442" s="8">
        <f t="shared" si="6"/>
        <v>50151</v>
      </c>
      <c r="D442" s="9" t="s">
        <v>19</v>
      </c>
    </row>
    <row r="443" spans="2:4" ht="20.100000000000001" customHeight="1" x14ac:dyDescent="0.25">
      <c r="B443" s="10">
        <v>50161</v>
      </c>
      <c r="C443" s="8">
        <f t="shared" si="6"/>
        <v>50161</v>
      </c>
      <c r="D443" s="9" t="s">
        <v>20</v>
      </c>
    </row>
    <row r="444" spans="2:4" ht="20.100000000000001" customHeight="1" x14ac:dyDescent="0.25">
      <c r="B444" s="10">
        <v>50195</v>
      </c>
      <c r="C444" s="8">
        <f t="shared" si="6"/>
        <v>50195</v>
      </c>
      <c r="D444" s="9" t="s">
        <v>21</v>
      </c>
    </row>
    <row r="445" spans="2:4" ht="20.100000000000001" customHeight="1" x14ac:dyDescent="0.25">
      <c r="B445" s="10">
        <v>50290</v>
      </c>
      <c r="C445" s="8">
        <f t="shared" si="6"/>
        <v>50290</v>
      </c>
      <c r="D445" s="9" t="s">
        <v>22</v>
      </c>
    </row>
    <row r="446" spans="2:4" ht="20.100000000000001" customHeight="1" x14ac:dyDescent="0.25">
      <c r="B446" s="10">
        <v>50325</v>
      </c>
      <c r="C446" s="8">
        <f t="shared" si="6"/>
        <v>50325</v>
      </c>
      <c r="D446" s="9" t="s">
        <v>27</v>
      </c>
    </row>
    <row r="447" spans="2:4" ht="20.100000000000001" customHeight="1" x14ac:dyDescent="0.25">
      <c r="B447" s="10">
        <v>50346</v>
      </c>
      <c r="C447" s="8">
        <f t="shared" si="6"/>
        <v>50346</v>
      </c>
      <c r="D447" s="9" t="s">
        <v>23</v>
      </c>
    </row>
    <row r="448" spans="2:4" ht="20.100000000000001" customHeight="1" x14ac:dyDescent="0.25">
      <c r="B448" s="10">
        <v>50359</v>
      </c>
      <c r="C448" s="8">
        <f t="shared" si="6"/>
        <v>50359</v>
      </c>
      <c r="D448" s="9" t="s">
        <v>24</v>
      </c>
    </row>
    <row r="449" spans="2:4" ht="20.100000000000001" customHeight="1" x14ac:dyDescent="0.25">
      <c r="B449" s="10">
        <v>50399</v>
      </c>
      <c r="C449" s="8">
        <f t="shared" si="6"/>
        <v>50399</v>
      </c>
      <c r="D449" s="9" t="s">
        <v>25</v>
      </c>
    </row>
    <row r="450" spans="2:4" ht="20.100000000000001" customHeight="1" x14ac:dyDescent="0.25">
      <c r="B450" s="10">
        <v>50406</v>
      </c>
      <c r="C450" s="8">
        <f t="shared" si="6"/>
        <v>50406</v>
      </c>
      <c r="D450" s="9" t="s">
        <v>16</v>
      </c>
    </row>
    <row r="451" spans="2:4" ht="20.100000000000001" customHeight="1" x14ac:dyDescent="0.25">
      <c r="B451" s="10">
        <v>50472</v>
      </c>
      <c r="C451" s="8">
        <f t="shared" si="6"/>
        <v>50472</v>
      </c>
      <c r="D451" s="9" t="s">
        <v>17</v>
      </c>
    </row>
    <row r="452" spans="2:4" ht="20.100000000000001" customHeight="1" x14ac:dyDescent="0.25">
      <c r="B452" s="10">
        <v>50473</v>
      </c>
      <c r="C452" s="8">
        <f t="shared" si="6"/>
        <v>50473</v>
      </c>
      <c r="D452" s="9" t="s">
        <v>17</v>
      </c>
    </row>
    <row r="453" spans="2:4" ht="20.100000000000001" customHeight="1" x14ac:dyDescent="0.25">
      <c r="B453" s="10">
        <v>50516</v>
      </c>
      <c r="C453" s="8">
        <f t="shared" si="6"/>
        <v>50516</v>
      </c>
      <c r="D453" s="9" t="s">
        <v>19</v>
      </c>
    </row>
    <row r="454" spans="2:4" ht="20.100000000000001" customHeight="1" x14ac:dyDescent="0.25">
      <c r="B454" s="10">
        <v>50518</v>
      </c>
      <c r="C454" s="8">
        <f t="shared" si="6"/>
        <v>50518</v>
      </c>
      <c r="D454" s="9" t="s">
        <v>18</v>
      </c>
    </row>
    <row r="455" spans="2:4" ht="20.100000000000001" customHeight="1" x14ac:dyDescent="0.25">
      <c r="B455" s="10">
        <v>50526</v>
      </c>
      <c r="C455" s="8">
        <f t="shared" ref="C455:C518" si="7">B455</f>
        <v>50526</v>
      </c>
      <c r="D455" s="9" t="s">
        <v>20</v>
      </c>
    </row>
    <row r="456" spans="2:4" ht="20.100000000000001" customHeight="1" x14ac:dyDescent="0.25">
      <c r="B456" s="10">
        <v>50580</v>
      </c>
      <c r="C456" s="8">
        <f t="shared" si="7"/>
        <v>50580</v>
      </c>
      <c r="D456" s="9" t="s">
        <v>21</v>
      </c>
    </row>
    <row r="457" spans="2:4" ht="20.100000000000001" customHeight="1" x14ac:dyDescent="0.25">
      <c r="B457" s="10">
        <v>50655</v>
      </c>
      <c r="C457" s="8">
        <f t="shared" si="7"/>
        <v>50655</v>
      </c>
      <c r="D457" s="9" t="s">
        <v>22</v>
      </c>
    </row>
    <row r="458" spans="2:4" ht="20.100000000000001" customHeight="1" x14ac:dyDescent="0.25">
      <c r="B458" s="10">
        <v>50690</v>
      </c>
      <c r="C458" s="8">
        <f t="shared" si="7"/>
        <v>50690</v>
      </c>
      <c r="D458" s="9" t="s">
        <v>27</v>
      </c>
    </row>
    <row r="459" spans="2:4" ht="20.100000000000001" customHeight="1" x14ac:dyDescent="0.25">
      <c r="B459" s="10">
        <v>50711</v>
      </c>
      <c r="C459" s="8">
        <f t="shared" si="7"/>
        <v>50711</v>
      </c>
      <c r="D459" s="9" t="s">
        <v>23</v>
      </c>
    </row>
    <row r="460" spans="2:4" ht="20.100000000000001" customHeight="1" x14ac:dyDescent="0.25">
      <c r="B460" s="10">
        <v>50724</v>
      </c>
      <c r="C460" s="8">
        <f t="shared" si="7"/>
        <v>50724</v>
      </c>
      <c r="D460" s="9" t="s">
        <v>24</v>
      </c>
    </row>
    <row r="461" spans="2:4" ht="20.100000000000001" customHeight="1" x14ac:dyDescent="0.25">
      <c r="B461" s="10">
        <v>50764</v>
      </c>
      <c r="C461" s="8">
        <f t="shared" si="7"/>
        <v>50764</v>
      </c>
      <c r="D461" s="9" t="s">
        <v>25</v>
      </c>
    </row>
    <row r="462" spans="2:4" ht="20.100000000000001" customHeight="1" x14ac:dyDescent="0.25">
      <c r="B462" s="10">
        <v>50771</v>
      </c>
      <c r="C462" s="8">
        <f t="shared" si="7"/>
        <v>50771</v>
      </c>
      <c r="D462" s="9" t="s">
        <v>16</v>
      </c>
    </row>
    <row r="463" spans="2:4" ht="20.100000000000001" customHeight="1" x14ac:dyDescent="0.25">
      <c r="B463" s="10">
        <v>50822</v>
      </c>
      <c r="C463" s="8">
        <f t="shared" si="7"/>
        <v>50822</v>
      </c>
      <c r="D463" s="9" t="s">
        <v>17</v>
      </c>
    </row>
    <row r="464" spans="2:4" ht="20.100000000000001" customHeight="1" x14ac:dyDescent="0.25">
      <c r="B464" s="10">
        <v>50823</v>
      </c>
      <c r="C464" s="8">
        <f t="shared" si="7"/>
        <v>50823</v>
      </c>
      <c r="D464" s="9" t="s">
        <v>17</v>
      </c>
    </row>
    <row r="465" spans="2:4" ht="20.100000000000001" customHeight="1" x14ac:dyDescent="0.25">
      <c r="B465" s="10">
        <v>50868</v>
      </c>
      <c r="C465" s="8">
        <f t="shared" si="7"/>
        <v>50868</v>
      </c>
      <c r="D465" s="9" t="s">
        <v>18</v>
      </c>
    </row>
    <row r="466" spans="2:4" ht="20.100000000000001" customHeight="1" x14ac:dyDescent="0.25">
      <c r="B466" s="10">
        <v>50881</v>
      </c>
      <c r="C466" s="8">
        <f t="shared" si="7"/>
        <v>50881</v>
      </c>
      <c r="D466" s="9" t="s">
        <v>19</v>
      </c>
    </row>
    <row r="467" spans="2:4" ht="20.100000000000001" customHeight="1" x14ac:dyDescent="0.25">
      <c r="B467" s="10">
        <v>50891</v>
      </c>
      <c r="C467" s="8">
        <f t="shared" si="7"/>
        <v>50891</v>
      </c>
      <c r="D467" s="9" t="s">
        <v>20</v>
      </c>
    </row>
    <row r="468" spans="2:4" ht="20.100000000000001" customHeight="1" x14ac:dyDescent="0.25">
      <c r="B468" s="10">
        <v>50930</v>
      </c>
      <c r="C468" s="8">
        <f t="shared" si="7"/>
        <v>50930</v>
      </c>
      <c r="D468" s="9" t="s">
        <v>21</v>
      </c>
    </row>
    <row r="469" spans="2:4" ht="20.100000000000001" customHeight="1" x14ac:dyDescent="0.25">
      <c r="B469" s="10">
        <v>51020</v>
      </c>
      <c r="C469" s="8">
        <f t="shared" si="7"/>
        <v>51020</v>
      </c>
      <c r="D469" s="9" t="s">
        <v>22</v>
      </c>
    </row>
    <row r="470" spans="2:4" ht="20.100000000000001" customHeight="1" x14ac:dyDescent="0.25">
      <c r="B470" s="10">
        <v>51055</v>
      </c>
      <c r="C470" s="8">
        <f t="shared" si="7"/>
        <v>51055</v>
      </c>
      <c r="D470" s="9" t="s">
        <v>27</v>
      </c>
    </row>
    <row r="471" spans="2:4" ht="20.100000000000001" customHeight="1" x14ac:dyDescent="0.25">
      <c r="B471" s="10">
        <v>51076</v>
      </c>
      <c r="C471" s="8">
        <f t="shared" si="7"/>
        <v>51076</v>
      </c>
      <c r="D471" s="9" t="s">
        <v>23</v>
      </c>
    </row>
    <row r="472" spans="2:4" ht="20.100000000000001" customHeight="1" x14ac:dyDescent="0.25">
      <c r="B472" s="10">
        <v>51089</v>
      </c>
      <c r="C472" s="8">
        <f t="shared" si="7"/>
        <v>51089</v>
      </c>
      <c r="D472" s="9" t="s">
        <v>24</v>
      </c>
    </row>
    <row r="473" spans="2:4" ht="20.100000000000001" customHeight="1" x14ac:dyDescent="0.25">
      <c r="B473" s="10">
        <v>51129</v>
      </c>
      <c r="C473" s="8">
        <f t="shared" si="7"/>
        <v>51129</v>
      </c>
      <c r="D473" s="9" t="s">
        <v>25</v>
      </c>
    </row>
    <row r="474" spans="2:4" ht="20.100000000000001" customHeight="1" x14ac:dyDescent="0.25">
      <c r="B474" s="10">
        <v>51136</v>
      </c>
      <c r="C474" s="8">
        <f t="shared" si="7"/>
        <v>51136</v>
      </c>
      <c r="D474" s="9" t="s">
        <v>16</v>
      </c>
    </row>
    <row r="475" spans="2:4" ht="20.100000000000001" customHeight="1" x14ac:dyDescent="0.25">
      <c r="B475" s="10">
        <v>51179</v>
      </c>
      <c r="C475" s="8">
        <f t="shared" si="7"/>
        <v>51179</v>
      </c>
      <c r="D475" s="9" t="s">
        <v>17</v>
      </c>
    </row>
    <row r="476" spans="2:4" ht="20.100000000000001" customHeight="1" x14ac:dyDescent="0.25">
      <c r="B476" s="10">
        <v>51180</v>
      </c>
      <c r="C476" s="8">
        <f t="shared" si="7"/>
        <v>51180</v>
      </c>
      <c r="D476" s="9" t="s">
        <v>17</v>
      </c>
    </row>
    <row r="477" spans="2:4" ht="20.100000000000001" customHeight="1" x14ac:dyDescent="0.25">
      <c r="B477" s="10">
        <v>51225</v>
      </c>
      <c r="C477" s="8">
        <f t="shared" si="7"/>
        <v>51225</v>
      </c>
      <c r="D477" s="9" t="s">
        <v>18</v>
      </c>
    </row>
    <row r="478" spans="2:4" ht="20.100000000000001" customHeight="1" x14ac:dyDescent="0.25">
      <c r="B478" s="10">
        <v>51247</v>
      </c>
      <c r="C478" s="8">
        <f t="shared" si="7"/>
        <v>51247</v>
      </c>
      <c r="D478" s="9" t="s">
        <v>19</v>
      </c>
    </row>
    <row r="479" spans="2:4" ht="20.100000000000001" customHeight="1" x14ac:dyDescent="0.25">
      <c r="B479" s="10">
        <v>51257</v>
      </c>
      <c r="C479" s="8">
        <f t="shared" si="7"/>
        <v>51257</v>
      </c>
      <c r="D479" s="9" t="s">
        <v>20</v>
      </c>
    </row>
    <row r="480" spans="2:4" ht="20.100000000000001" customHeight="1" x14ac:dyDescent="0.25">
      <c r="B480" s="10">
        <v>51287</v>
      </c>
      <c r="C480" s="8">
        <f t="shared" si="7"/>
        <v>51287</v>
      </c>
      <c r="D480" s="9" t="s">
        <v>21</v>
      </c>
    </row>
    <row r="481" spans="2:4" ht="20.100000000000001" customHeight="1" x14ac:dyDescent="0.25">
      <c r="B481" s="10">
        <v>51386</v>
      </c>
      <c r="C481" s="8">
        <f t="shared" si="7"/>
        <v>51386</v>
      </c>
      <c r="D481" s="9" t="s">
        <v>22</v>
      </c>
    </row>
    <row r="482" spans="2:4" ht="20.100000000000001" customHeight="1" x14ac:dyDescent="0.25">
      <c r="B482" s="10">
        <v>51421</v>
      </c>
      <c r="C482" s="8">
        <f t="shared" si="7"/>
        <v>51421</v>
      </c>
      <c r="D482" s="9" t="s">
        <v>27</v>
      </c>
    </row>
    <row r="483" spans="2:4" ht="20.100000000000001" customHeight="1" x14ac:dyDescent="0.25">
      <c r="B483" s="10">
        <v>51442</v>
      </c>
      <c r="C483" s="8">
        <f t="shared" si="7"/>
        <v>51442</v>
      </c>
      <c r="D483" s="9" t="s">
        <v>23</v>
      </c>
    </row>
    <row r="484" spans="2:4" ht="20.100000000000001" customHeight="1" x14ac:dyDescent="0.25">
      <c r="B484" s="10">
        <v>51455</v>
      </c>
      <c r="C484" s="8">
        <f t="shared" si="7"/>
        <v>51455</v>
      </c>
      <c r="D484" s="9" t="s">
        <v>24</v>
      </c>
    </row>
    <row r="485" spans="2:4" ht="20.100000000000001" customHeight="1" x14ac:dyDescent="0.25">
      <c r="B485" s="10">
        <v>51495</v>
      </c>
      <c r="C485" s="8">
        <f t="shared" si="7"/>
        <v>51495</v>
      </c>
      <c r="D485" s="9" t="s">
        <v>25</v>
      </c>
    </row>
    <row r="486" spans="2:4" ht="20.100000000000001" customHeight="1" x14ac:dyDescent="0.25">
      <c r="B486" s="10">
        <v>51502</v>
      </c>
      <c r="C486" s="8">
        <f t="shared" si="7"/>
        <v>51502</v>
      </c>
      <c r="D486" s="9" t="s">
        <v>16</v>
      </c>
    </row>
    <row r="487" spans="2:4" ht="20.100000000000001" customHeight="1" x14ac:dyDescent="0.25">
      <c r="B487" s="10">
        <v>51564</v>
      </c>
      <c r="C487" s="8">
        <f t="shared" si="7"/>
        <v>51564</v>
      </c>
      <c r="D487" s="9" t="s">
        <v>17</v>
      </c>
    </row>
    <row r="488" spans="2:4" ht="20.100000000000001" customHeight="1" x14ac:dyDescent="0.25">
      <c r="B488" s="10">
        <v>51565</v>
      </c>
      <c r="C488" s="8">
        <f t="shared" si="7"/>
        <v>51565</v>
      </c>
      <c r="D488" s="9" t="s">
        <v>17</v>
      </c>
    </row>
    <row r="489" spans="2:4" ht="20.100000000000001" customHeight="1" x14ac:dyDescent="0.25">
      <c r="B489" s="10">
        <v>51610</v>
      </c>
      <c r="C489" s="8">
        <f t="shared" si="7"/>
        <v>51610</v>
      </c>
      <c r="D489" s="9" t="s">
        <v>18</v>
      </c>
    </row>
    <row r="490" spans="2:4" ht="20.100000000000001" customHeight="1" x14ac:dyDescent="0.25">
      <c r="B490" s="10">
        <v>51612</v>
      </c>
      <c r="C490" s="8">
        <f t="shared" si="7"/>
        <v>51612</v>
      </c>
      <c r="D490" s="9" t="s">
        <v>19</v>
      </c>
    </row>
    <row r="491" spans="2:4" ht="20.100000000000001" customHeight="1" x14ac:dyDescent="0.25">
      <c r="B491" s="10">
        <v>51622</v>
      </c>
      <c r="C491" s="8">
        <f t="shared" si="7"/>
        <v>51622</v>
      </c>
      <c r="D491" s="9" t="s">
        <v>20</v>
      </c>
    </row>
    <row r="492" spans="2:4" ht="20.100000000000001" customHeight="1" x14ac:dyDescent="0.25">
      <c r="B492" s="10">
        <v>51672</v>
      </c>
      <c r="C492" s="8">
        <f t="shared" si="7"/>
        <v>51672</v>
      </c>
      <c r="D492" s="9" t="s">
        <v>21</v>
      </c>
    </row>
    <row r="493" spans="2:4" ht="20.100000000000001" customHeight="1" x14ac:dyDescent="0.25">
      <c r="B493" s="10">
        <v>51751</v>
      </c>
      <c r="C493" s="8">
        <f t="shared" si="7"/>
        <v>51751</v>
      </c>
      <c r="D493" s="9" t="s">
        <v>22</v>
      </c>
    </row>
    <row r="494" spans="2:4" ht="20.100000000000001" customHeight="1" x14ac:dyDescent="0.25">
      <c r="B494" s="10">
        <v>51786</v>
      </c>
      <c r="C494" s="8">
        <f t="shared" si="7"/>
        <v>51786</v>
      </c>
      <c r="D494" s="9" t="s">
        <v>27</v>
      </c>
    </row>
    <row r="495" spans="2:4" ht="20.100000000000001" customHeight="1" x14ac:dyDescent="0.25">
      <c r="B495" s="10">
        <v>51807</v>
      </c>
      <c r="C495" s="8">
        <f t="shared" si="7"/>
        <v>51807</v>
      </c>
      <c r="D495" s="9" t="s">
        <v>23</v>
      </c>
    </row>
    <row r="496" spans="2:4" ht="20.100000000000001" customHeight="1" x14ac:dyDescent="0.25">
      <c r="B496" s="10">
        <v>51820</v>
      </c>
      <c r="C496" s="8">
        <f t="shared" si="7"/>
        <v>51820</v>
      </c>
      <c r="D496" s="9" t="s">
        <v>24</v>
      </c>
    </row>
    <row r="497" spans="2:4" ht="20.100000000000001" customHeight="1" x14ac:dyDescent="0.25">
      <c r="B497" s="10">
        <v>51860</v>
      </c>
      <c r="C497" s="8">
        <f t="shared" si="7"/>
        <v>51860</v>
      </c>
      <c r="D497" s="9" t="s">
        <v>25</v>
      </c>
    </row>
    <row r="498" spans="2:4" ht="20.100000000000001" customHeight="1" x14ac:dyDescent="0.25">
      <c r="B498" s="10">
        <v>51867</v>
      </c>
      <c r="C498" s="8">
        <f t="shared" si="7"/>
        <v>51867</v>
      </c>
      <c r="D498" s="9" t="s">
        <v>16</v>
      </c>
    </row>
    <row r="499" spans="2:4" ht="20.100000000000001" customHeight="1" x14ac:dyDescent="0.25">
      <c r="B499" s="10">
        <v>51914</v>
      </c>
      <c r="C499" s="8">
        <f t="shared" si="7"/>
        <v>51914</v>
      </c>
      <c r="D499" s="9" t="s">
        <v>17</v>
      </c>
    </row>
    <row r="500" spans="2:4" ht="20.100000000000001" customHeight="1" x14ac:dyDescent="0.25">
      <c r="B500" s="10">
        <v>51915</v>
      </c>
      <c r="C500" s="8">
        <f t="shared" si="7"/>
        <v>51915</v>
      </c>
      <c r="D500" s="9" t="s">
        <v>17</v>
      </c>
    </row>
    <row r="501" spans="2:4" ht="20.100000000000001" customHeight="1" x14ac:dyDescent="0.25">
      <c r="B501" s="10">
        <v>51960</v>
      </c>
      <c r="C501" s="8">
        <f t="shared" si="7"/>
        <v>51960</v>
      </c>
      <c r="D501" s="9" t="s">
        <v>18</v>
      </c>
    </row>
    <row r="502" spans="2:4" ht="20.100000000000001" customHeight="1" x14ac:dyDescent="0.25">
      <c r="B502" s="10">
        <v>51977</v>
      </c>
      <c r="C502" s="8">
        <f t="shared" si="7"/>
        <v>51977</v>
      </c>
      <c r="D502" s="9" t="s">
        <v>19</v>
      </c>
    </row>
    <row r="503" spans="2:4" ht="20.100000000000001" customHeight="1" x14ac:dyDescent="0.25">
      <c r="B503" s="10">
        <v>51987</v>
      </c>
      <c r="C503" s="8">
        <f t="shared" si="7"/>
        <v>51987</v>
      </c>
      <c r="D503" s="9" t="s">
        <v>20</v>
      </c>
    </row>
    <row r="504" spans="2:4" ht="20.100000000000001" customHeight="1" x14ac:dyDescent="0.25">
      <c r="B504" s="10">
        <v>52022</v>
      </c>
      <c r="C504" s="8">
        <f t="shared" si="7"/>
        <v>52022</v>
      </c>
      <c r="D504" s="9" t="s">
        <v>21</v>
      </c>
    </row>
    <row r="505" spans="2:4" ht="20.100000000000001" customHeight="1" x14ac:dyDescent="0.25">
      <c r="B505" s="10">
        <v>52116</v>
      </c>
      <c r="C505" s="8">
        <f t="shared" si="7"/>
        <v>52116</v>
      </c>
      <c r="D505" s="9" t="s">
        <v>22</v>
      </c>
    </row>
    <row r="506" spans="2:4" ht="20.100000000000001" customHeight="1" x14ac:dyDescent="0.25">
      <c r="B506" s="10">
        <v>52151</v>
      </c>
      <c r="C506" s="8">
        <f t="shared" si="7"/>
        <v>52151</v>
      </c>
      <c r="D506" s="9" t="s">
        <v>27</v>
      </c>
    </row>
    <row r="507" spans="2:4" ht="20.100000000000001" customHeight="1" x14ac:dyDescent="0.25">
      <c r="B507" s="10">
        <v>52172</v>
      </c>
      <c r="C507" s="8">
        <f t="shared" si="7"/>
        <v>52172</v>
      </c>
      <c r="D507" s="9" t="s">
        <v>23</v>
      </c>
    </row>
    <row r="508" spans="2:4" ht="20.100000000000001" customHeight="1" x14ac:dyDescent="0.25">
      <c r="B508" s="10">
        <v>52185</v>
      </c>
      <c r="C508" s="8">
        <f t="shared" si="7"/>
        <v>52185</v>
      </c>
      <c r="D508" s="9" t="s">
        <v>24</v>
      </c>
    </row>
    <row r="509" spans="2:4" ht="20.100000000000001" customHeight="1" x14ac:dyDescent="0.25">
      <c r="B509" s="10">
        <v>52225</v>
      </c>
      <c r="C509" s="8">
        <f t="shared" si="7"/>
        <v>52225</v>
      </c>
      <c r="D509" s="9" t="s">
        <v>25</v>
      </c>
    </row>
    <row r="510" spans="2:4" ht="20.100000000000001" customHeight="1" x14ac:dyDescent="0.25">
      <c r="B510" s="10">
        <v>52232</v>
      </c>
      <c r="C510" s="8">
        <f t="shared" si="7"/>
        <v>52232</v>
      </c>
      <c r="D510" s="9" t="s">
        <v>16</v>
      </c>
    </row>
    <row r="511" spans="2:4" ht="20.100000000000001" customHeight="1" x14ac:dyDescent="0.25">
      <c r="B511" s="10">
        <v>52271</v>
      </c>
      <c r="C511" s="8">
        <f t="shared" si="7"/>
        <v>52271</v>
      </c>
      <c r="D511" s="9" t="s">
        <v>17</v>
      </c>
    </row>
    <row r="512" spans="2:4" ht="20.100000000000001" customHeight="1" x14ac:dyDescent="0.25">
      <c r="B512" s="10">
        <v>52272</v>
      </c>
      <c r="C512" s="8">
        <f t="shared" si="7"/>
        <v>52272</v>
      </c>
      <c r="D512" s="9" t="s">
        <v>17</v>
      </c>
    </row>
    <row r="513" spans="2:4" ht="20.100000000000001" customHeight="1" x14ac:dyDescent="0.25">
      <c r="B513" s="10">
        <v>52317</v>
      </c>
      <c r="C513" s="8">
        <f t="shared" si="7"/>
        <v>52317</v>
      </c>
      <c r="D513" s="9" t="s">
        <v>18</v>
      </c>
    </row>
    <row r="514" spans="2:4" ht="20.100000000000001" customHeight="1" x14ac:dyDescent="0.25">
      <c r="B514" s="10">
        <v>52342</v>
      </c>
      <c r="C514" s="8">
        <f t="shared" si="7"/>
        <v>52342</v>
      </c>
      <c r="D514" s="9" t="s">
        <v>19</v>
      </c>
    </row>
    <row r="515" spans="2:4" ht="20.100000000000001" customHeight="1" x14ac:dyDescent="0.25">
      <c r="B515" s="10">
        <v>52352</v>
      </c>
      <c r="C515" s="8">
        <f t="shared" si="7"/>
        <v>52352</v>
      </c>
      <c r="D515" s="9" t="s">
        <v>20</v>
      </c>
    </row>
    <row r="516" spans="2:4" ht="20.100000000000001" customHeight="1" x14ac:dyDescent="0.25">
      <c r="B516" s="10">
        <v>52379</v>
      </c>
      <c r="C516" s="8">
        <f t="shared" si="7"/>
        <v>52379</v>
      </c>
      <c r="D516" s="9" t="s">
        <v>21</v>
      </c>
    </row>
    <row r="517" spans="2:4" ht="20.100000000000001" customHeight="1" x14ac:dyDescent="0.25">
      <c r="B517" s="10">
        <v>52481</v>
      </c>
      <c r="C517" s="8">
        <f t="shared" si="7"/>
        <v>52481</v>
      </c>
      <c r="D517" s="9" t="s">
        <v>22</v>
      </c>
    </row>
    <row r="518" spans="2:4" ht="20.100000000000001" customHeight="1" x14ac:dyDescent="0.25">
      <c r="B518" s="10">
        <v>52516</v>
      </c>
      <c r="C518" s="8">
        <f t="shared" si="7"/>
        <v>52516</v>
      </c>
      <c r="D518" s="9" t="s">
        <v>27</v>
      </c>
    </row>
    <row r="519" spans="2:4" ht="20.100000000000001" customHeight="1" x14ac:dyDescent="0.25">
      <c r="B519" s="10">
        <v>52537</v>
      </c>
      <c r="C519" s="8">
        <f t="shared" ref="C519:C582" si="8">B519</f>
        <v>52537</v>
      </c>
      <c r="D519" s="9" t="s">
        <v>23</v>
      </c>
    </row>
    <row r="520" spans="2:4" ht="20.100000000000001" customHeight="1" x14ac:dyDescent="0.25">
      <c r="B520" s="10">
        <v>52550</v>
      </c>
      <c r="C520" s="8">
        <f t="shared" si="8"/>
        <v>52550</v>
      </c>
      <c r="D520" s="9" t="s">
        <v>24</v>
      </c>
    </row>
    <row r="521" spans="2:4" ht="20.100000000000001" customHeight="1" x14ac:dyDescent="0.25">
      <c r="B521" s="10">
        <v>52590</v>
      </c>
      <c r="C521" s="8">
        <f t="shared" si="8"/>
        <v>52590</v>
      </c>
      <c r="D521" s="9" t="s">
        <v>25</v>
      </c>
    </row>
    <row r="522" spans="2:4" ht="20.100000000000001" customHeight="1" x14ac:dyDescent="0.25">
      <c r="B522" s="10">
        <v>52597</v>
      </c>
      <c r="C522" s="8">
        <f t="shared" si="8"/>
        <v>52597</v>
      </c>
      <c r="D522" s="9" t="s">
        <v>16</v>
      </c>
    </row>
    <row r="523" spans="2:4" ht="20.100000000000001" customHeight="1" x14ac:dyDescent="0.25">
      <c r="B523" s="10">
        <v>52656</v>
      </c>
      <c r="C523" s="8">
        <f t="shared" si="8"/>
        <v>52656</v>
      </c>
      <c r="D523" s="9" t="s">
        <v>17</v>
      </c>
    </row>
    <row r="524" spans="2:4" ht="20.100000000000001" customHeight="1" x14ac:dyDescent="0.25">
      <c r="B524" s="10">
        <v>52657</v>
      </c>
      <c r="C524" s="8">
        <f t="shared" si="8"/>
        <v>52657</v>
      </c>
      <c r="D524" s="9" t="s">
        <v>17</v>
      </c>
    </row>
    <row r="525" spans="2:4" ht="20.100000000000001" customHeight="1" x14ac:dyDescent="0.25">
      <c r="B525" s="10">
        <v>52702</v>
      </c>
      <c r="C525" s="8">
        <f t="shared" si="8"/>
        <v>52702</v>
      </c>
      <c r="D525" s="9" t="s">
        <v>18</v>
      </c>
    </row>
    <row r="526" spans="2:4" ht="20.100000000000001" customHeight="1" x14ac:dyDescent="0.25">
      <c r="B526" s="10">
        <v>52708</v>
      </c>
      <c r="C526" s="8">
        <f t="shared" si="8"/>
        <v>52708</v>
      </c>
      <c r="D526" s="9" t="s">
        <v>19</v>
      </c>
    </row>
    <row r="527" spans="2:4" ht="20.100000000000001" customHeight="1" x14ac:dyDescent="0.25">
      <c r="B527" s="10">
        <v>52718</v>
      </c>
      <c r="C527" s="8">
        <f t="shared" si="8"/>
        <v>52718</v>
      </c>
      <c r="D527" s="9" t="s">
        <v>20</v>
      </c>
    </row>
    <row r="528" spans="2:4" ht="20.100000000000001" customHeight="1" x14ac:dyDescent="0.25">
      <c r="B528" s="10">
        <v>52764</v>
      </c>
      <c r="C528" s="8">
        <f t="shared" si="8"/>
        <v>52764</v>
      </c>
      <c r="D528" s="9" t="s">
        <v>21</v>
      </c>
    </row>
    <row r="529" spans="2:4" ht="20.100000000000001" customHeight="1" x14ac:dyDescent="0.25">
      <c r="B529" s="10">
        <v>52847</v>
      </c>
      <c r="C529" s="8">
        <f t="shared" si="8"/>
        <v>52847</v>
      </c>
      <c r="D529" s="9" t="s">
        <v>22</v>
      </c>
    </row>
    <row r="530" spans="2:4" ht="20.100000000000001" customHeight="1" x14ac:dyDescent="0.25">
      <c r="B530" s="10">
        <v>52882</v>
      </c>
      <c r="C530" s="8">
        <f t="shared" si="8"/>
        <v>52882</v>
      </c>
      <c r="D530" s="9" t="s">
        <v>27</v>
      </c>
    </row>
    <row r="531" spans="2:4" ht="20.100000000000001" customHeight="1" x14ac:dyDescent="0.25">
      <c r="B531" s="10">
        <v>52903</v>
      </c>
      <c r="C531" s="8">
        <f t="shared" si="8"/>
        <v>52903</v>
      </c>
      <c r="D531" s="9" t="s">
        <v>23</v>
      </c>
    </row>
    <row r="532" spans="2:4" ht="20.100000000000001" customHeight="1" x14ac:dyDescent="0.25">
      <c r="B532" s="10">
        <v>52916</v>
      </c>
      <c r="C532" s="8">
        <f t="shared" si="8"/>
        <v>52916</v>
      </c>
      <c r="D532" s="9" t="s">
        <v>24</v>
      </c>
    </row>
    <row r="533" spans="2:4" ht="20.100000000000001" customHeight="1" x14ac:dyDescent="0.25">
      <c r="B533" s="10">
        <v>52956</v>
      </c>
      <c r="C533" s="8">
        <f t="shared" si="8"/>
        <v>52956</v>
      </c>
      <c r="D533" s="9" t="s">
        <v>25</v>
      </c>
    </row>
    <row r="534" spans="2:4" ht="20.100000000000001" customHeight="1" x14ac:dyDescent="0.25">
      <c r="B534" s="10">
        <v>52963</v>
      </c>
      <c r="C534" s="8">
        <f t="shared" si="8"/>
        <v>52963</v>
      </c>
      <c r="D534" s="9" t="s">
        <v>16</v>
      </c>
    </row>
    <row r="535" spans="2:4" ht="20.100000000000001" customHeight="1" x14ac:dyDescent="0.25">
      <c r="B535" s="10">
        <v>53013</v>
      </c>
      <c r="C535" s="8">
        <f t="shared" si="8"/>
        <v>53013</v>
      </c>
      <c r="D535" s="9" t="s">
        <v>17</v>
      </c>
    </row>
    <row r="536" spans="2:4" ht="20.100000000000001" customHeight="1" x14ac:dyDescent="0.25">
      <c r="B536" s="10">
        <v>53014</v>
      </c>
      <c r="C536" s="8">
        <f t="shared" si="8"/>
        <v>53014</v>
      </c>
      <c r="D536" s="9" t="s">
        <v>17</v>
      </c>
    </row>
    <row r="537" spans="2:4" ht="20.100000000000001" customHeight="1" x14ac:dyDescent="0.25">
      <c r="B537" s="10">
        <v>53059</v>
      </c>
      <c r="C537" s="8">
        <f t="shared" si="8"/>
        <v>53059</v>
      </c>
      <c r="D537" s="9" t="s">
        <v>18</v>
      </c>
    </row>
    <row r="538" spans="2:4" ht="20.100000000000001" customHeight="1" x14ac:dyDescent="0.25">
      <c r="B538" s="10">
        <v>53073</v>
      </c>
      <c r="C538" s="8">
        <f t="shared" si="8"/>
        <v>53073</v>
      </c>
      <c r="D538" s="9" t="s">
        <v>19</v>
      </c>
    </row>
    <row r="539" spans="2:4" ht="20.100000000000001" customHeight="1" x14ac:dyDescent="0.25">
      <c r="B539" s="10">
        <v>53083</v>
      </c>
      <c r="C539" s="8">
        <f t="shared" si="8"/>
        <v>53083</v>
      </c>
      <c r="D539" s="9" t="s">
        <v>20</v>
      </c>
    </row>
    <row r="540" spans="2:4" ht="20.100000000000001" customHeight="1" x14ac:dyDescent="0.25">
      <c r="B540" s="10">
        <v>53121</v>
      </c>
      <c r="C540" s="8">
        <f t="shared" si="8"/>
        <v>53121</v>
      </c>
      <c r="D540" s="9" t="s">
        <v>21</v>
      </c>
    </row>
    <row r="541" spans="2:4" ht="20.100000000000001" customHeight="1" x14ac:dyDescent="0.25">
      <c r="B541" s="10">
        <v>53212</v>
      </c>
      <c r="C541" s="8">
        <f t="shared" si="8"/>
        <v>53212</v>
      </c>
      <c r="D541" s="9" t="s">
        <v>22</v>
      </c>
    </row>
    <row r="542" spans="2:4" ht="20.100000000000001" customHeight="1" x14ac:dyDescent="0.25">
      <c r="B542" s="10">
        <v>53247</v>
      </c>
      <c r="C542" s="8">
        <f t="shared" si="8"/>
        <v>53247</v>
      </c>
      <c r="D542" s="9" t="s">
        <v>27</v>
      </c>
    </row>
    <row r="543" spans="2:4" ht="20.100000000000001" customHeight="1" x14ac:dyDescent="0.25">
      <c r="B543" s="10">
        <v>53268</v>
      </c>
      <c r="C543" s="8">
        <f t="shared" si="8"/>
        <v>53268</v>
      </c>
      <c r="D543" s="9" t="s">
        <v>23</v>
      </c>
    </row>
    <row r="544" spans="2:4" ht="20.100000000000001" customHeight="1" x14ac:dyDescent="0.25">
      <c r="B544" s="10">
        <v>53281</v>
      </c>
      <c r="C544" s="8">
        <f t="shared" si="8"/>
        <v>53281</v>
      </c>
      <c r="D544" s="9" t="s">
        <v>24</v>
      </c>
    </row>
    <row r="545" spans="2:4" ht="20.100000000000001" customHeight="1" x14ac:dyDescent="0.25">
      <c r="B545" s="10">
        <v>53321</v>
      </c>
      <c r="C545" s="8">
        <f t="shared" si="8"/>
        <v>53321</v>
      </c>
      <c r="D545" s="9" t="s">
        <v>25</v>
      </c>
    </row>
    <row r="546" spans="2:4" ht="20.100000000000001" customHeight="1" x14ac:dyDescent="0.25">
      <c r="B546" s="10">
        <v>53328</v>
      </c>
      <c r="C546" s="8">
        <f t="shared" si="8"/>
        <v>53328</v>
      </c>
      <c r="D546" s="9" t="s">
        <v>16</v>
      </c>
    </row>
    <row r="547" spans="2:4" ht="20.100000000000001" customHeight="1" x14ac:dyDescent="0.25">
      <c r="B547" s="10">
        <v>53363</v>
      </c>
      <c r="C547" s="8">
        <f t="shared" si="8"/>
        <v>53363</v>
      </c>
      <c r="D547" s="9" t="s">
        <v>17</v>
      </c>
    </row>
    <row r="548" spans="2:4" ht="20.100000000000001" customHeight="1" x14ac:dyDescent="0.25">
      <c r="B548" s="10">
        <v>53364</v>
      </c>
      <c r="C548" s="8">
        <f t="shared" si="8"/>
        <v>53364</v>
      </c>
      <c r="D548" s="9" t="s">
        <v>17</v>
      </c>
    </row>
    <row r="549" spans="2:4" ht="20.100000000000001" customHeight="1" x14ac:dyDescent="0.25">
      <c r="B549" s="10">
        <v>53409</v>
      </c>
      <c r="C549" s="8">
        <f t="shared" si="8"/>
        <v>53409</v>
      </c>
      <c r="D549" s="9" t="s">
        <v>18</v>
      </c>
    </row>
    <row r="550" spans="2:4" ht="20.100000000000001" customHeight="1" x14ac:dyDescent="0.25">
      <c r="B550" s="10">
        <v>53438</v>
      </c>
      <c r="C550" s="8">
        <f t="shared" si="8"/>
        <v>53438</v>
      </c>
      <c r="D550" s="9" t="s">
        <v>19</v>
      </c>
    </row>
    <row r="551" spans="2:4" ht="20.100000000000001" customHeight="1" x14ac:dyDescent="0.25">
      <c r="B551" s="10">
        <v>53448</v>
      </c>
      <c r="C551" s="8">
        <f t="shared" si="8"/>
        <v>53448</v>
      </c>
      <c r="D551" s="9" t="s">
        <v>20</v>
      </c>
    </row>
    <row r="552" spans="2:4" ht="20.100000000000001" customHeight="1" x14ac:dyDescent="0.25">
      <c r="B552" s="10">
        <v>53471</v>
      </c>
      <c r="C552" s="8">
        <f t="shared" si="8"/>
        <v>53471</v>
      </c>
      <c r="D552" s="9" t="s">
        <v>21</v>
      </c>
    </row>
    <row r="553" spans="2:4" ht="20.100000000000001" customHeight="1" x14ac:dyDescent="0.25">
      <c r="B553" s="10">
        <v>53577</v>
      </c>
      <c r="C553" s="8">
        <f t="shared" si="8"/>
        <v>53577</v>
      </c>
      <c r="D553" s="9" t="s">
        <v>22</v>
      </c>
    </row>
    <row r="554" spans="2:4" ht="20.100000000000001" customHeight="1" x14ac:dyDescent="0.25">
      <c r="B554" s="10">
        <v>53612</v>
      </c>
      <c r="C554" s="8">
        <f t="shared" si="8"/>
        <v>53612</v>
      </c>
      <c r="D554" s="9" t="s">
        <v>27</v>
      </c>
    </row>
    <row r="555" spans="2:4" ht="20.100000000000001" customHeight="1" x14ac:dyDescent="0.25">
      <c r="B555" s="10">
        <v>53633</v>
      </c>
      <c r="C555" s="8">
        <f t="shared" si="8"/>
        <v>53633</v>
      </c>
      <c r="D555" s="9" t="s">
        <v>23</v>
      </c>
    </row>
    <row r="556" spans="2:4" ht="20.100000000000001" customHeight="1" x14ac:dyDescent="0.25">
      <c r="B556" s="10">
        <v>53646</v>
      </c>
      <c r="C556" s="8">
        <f t="shared" si="8"/>
        <v>53646</v>
      </c>
      <c r="D556" s="9" t="s">
        <v>24</v>
      </c>
    </row>
    <row r="557" spans="2:4" ht="20.100000000000001" customHeight="1" x14ac:dyDescent="0.25">
      <c r="B557" s="10">
        <v>53686</v>
      </c>
      <c r="C557" s="8">
        <f t="shared" si="8"/>
        <v>53686</v>
      </c>
      <c r="D557" s="9" t="s">
        <v>25</v>
      </c>
    </row>
    <row r="558" spans="2:4" ht="20.100000000000001" customHeight="1" x14ac:dyDescent="0.25">
      <c r="B558" s="10">
        <v>53693</v>
      </c>
      <c r="C558" s="8">
        <f t="shared" si="8"/>
        <v>53693</v>
      </c>
      <c r="D558" s="9" t="s">
        <v>16</v>
      </c>
    </row>
    <row r="559" spans="2:4" ht="20.100000000000001" customHeight="1" x14ac:dyDescent="0.25">
      <c r="B559" s="10">
        <v>53748</v>
      </c>
      <c r="C559" s="8">
        <f t="shared" si="8"/>
        <v>53748</v>
      </c>
      <c r="D559" s="9" t="s">
        <v>17</v>
      </c>
    </row>
    <row r="560" spans="2:4" ht="20.100000000000001" customHeight="1" x14ac:dyDescent="0.25">
      <c r="B560" s="10">
        <v>53749</v>
      </c>
      <c r="C560" s="8">
        <f t="shared" si="8"/>
        <v>53749</v>
      </c>
      <c r="D560" s="9" t="s">
        <v>17</v>
      </c>
    </row>
    <row r="561" spans="2:4" ht="20.100000000000001" customHeight="1" x14ac:dyDescent="0.25">
      <c r="B561" s="10">
        <v>53794</v>
      </c>
      <c r="C561" s="8">
        <f t="shared" si="8"/>
        <v>53794</v>
      </c>
      <c r="D561" s="9" t="s">
        <v>18</v>
      </c>
    </row>
    <row r="562" spans="2:4" ht="20.100000000000001" customHeight="1" x14ac:dyDescent="0.25">
      <c r="B562" s="10">
        <v>53803</v>
      </c>
      <c r="C562" s="8">
        <f t="shared" si="8"/>
        <v>53803</v>
      </c>
      <c r="D562" s="9" t="s">
        <v>19</v>
      </c>
    </row>
    <row r="563" spans="2:4" ht="20.100000000000001" customHeight="1" x14ac:dyDescent="0.25">
      <c r="B563" s="10">
        <v>53813</v>
      </c>
      <c r="C563" s="8">
        <f t="shared" si="8"/>
        <v>53813</v>
      </c>
      <c r="D563" s="9" t="s">
        <v>20</v>
      </c>
    </row>
    <row r="564" spans="2:4" ht="20.100000000000001" customHeight="1" x14ac:dyDescent="0.25">
      <c r="B564" s="10">
        <v>53856</v>
      </c>
      <c r="C564" s="8">
        <f t="shared" si="8"/>
        <v>53856</v>
      </c>
      <c r="D564" s="9" t="s">
        <v>21</v>
      </c>
    </row>
    <row r="565" spans="2:4" ht="20.100000000000001" customHeight="1" x14ac:dyDescent="0.25">
      <c r="B565" s="10">
        <v>53942</v>
      </c>
      <c r="C565" s="8">
        <f t="shared" si="8"/>
        <v>53942</v>
      </c>
      <c r="D565" s="9" t="s">
        <v>22</v>
      </c>
    </row>
    <row r="566" spans="2:4" ht="20.100000000000001" customHeight="1" x14ac:dyDescent="0.25">
      <c r="B566" s="10">
        <v>53977</v>
      </c>
      <c r="C566" s="8">
        <f t="shared" si="8"/>
        <v>53977</v>
      </c>
      <c r="D566" s="9" t="s">
        <v>27</v>
      </c>
    </row>
    <row r="567" spans="2:4" ht="20.100000000000001" customHeight="1" x14ac:dyDescent="0.25">
      <c r="B567" s="10">
        <v>53998</v>
      </c>
      <c r="C567" s="8">
        <f t="shared" si="8"/>
        <v>53998</v>
      </c>
      <c r="D567" s="9" t="s">
        <v>23</v>
      </c>
    </row>
    <row r="568" spans="2:4" ht="20.100000000000001" customHeight="1" x14ac:dyDescent="0.25">
      <c r="B568" s="10">
        <v>54011</v>
      </c>
      <c r="C568" s="8">
        <f t="shared" si="8"/>
        <v>54011</v>
      </c>
      <c r="D568" s="9" t="s">
        <v>24</v>
      </c>
    </row>
    <row r="569" spans="2:4" ht="20.100000000000001" customHeight="1" x14ac:dyDescent="0.25">
      <c r="B569" s="10">
        <v>54051</v>
      </c>
      <c r="C569" s="8">
        <f t="shared" si="8"/>
        <v>54051</v>
      </c>
      <c r="D569" s="9" t="s">
        <v>25</v>
      </c>
    </row>
    <row r="570" spans="2:4" ht="20.100000000000001" customHeight="1" x14ac:dyDescent="0.25">
      <c r="B570" s="10">
        <v>54058</v>
      </c>
      <c r="C570" s="8">
        <f t="shared" si="8"/>
        <v>54058</v>
      </c>
      <c r="D570" s="9" t="s">
        <v>16</v>
      </c>
    </row>
    <row r="571" spans="2:4" ht="20.100000000000001" customHeight="1" x14ac:dyDescent="0.25">
      <c r="B571" s="10">
        <v>54105</v>
      </c>
      <c r="C571" s="8">
        <f t="shared" si="8"/>
        <v>54105</v>
      </c>
      <c r="D571" s="9" t="s">
        <v>17</v>
      </c>
    </row>
    <row r="572" spans="2:4" ht="20.100000000000001" customHeight="1" x14ac:dyDescent="0.25">
      <c r="B572" s="10">
        <v>54106</v>
      </c>
      <c r="C572" s="8">
        <f t="shared" si="8"/>
        <v>54106</v>
      </c>
      <c r="D572" s="9" t="s">
        <v>17</v>
      </c>
    </row>
    <row r="573" spans="2:4" ht="20.100000000000001" customHeight="1" x14ac:dyDescent="0.25">
      <c r="B573" s="10">
        <v>54151</v>
      </c>
      <c r="C573" s="8">
        <f t="shared" si="8"/>
        <v>54151</v>
      </c>
      <c r="D573" s="9" t="s">
        <v>18</v>
      </c>
    </row>
    <row r="574" spans="2:4" ht="20.100000000000001" customHeight="1" x14ac:dyDescent="0.25">
      <c r="B574" s="10">
        <v>54169</v>
      </c>
      <c r="C574" s="8">
        <f t="shared" si="8"/>
        <v>54169</v>
      </c>
      <c r="D574" s="9" t="s">
        <v>19</v>
      </c>
    </row>
    <row r="575" spans="2:4" ht="20.100000000000001" customHeight="1" x14ac:dyDescent="0.25">
      <c r="B575" s="10">
        <v>54179</v>
      </c>
      <c r="C575" s="8">
        <f t="shared" si="8"/>
        <v>54179</v>
      </c>
      <c r="D575" s="9" t="s">
        <v>20</v>
      </c>
    </row>
    <row r="576" spans="2:4" ht="20.100000000000001" customHeight="1" x14ac:dyDescent="0.25">
      <c r="B576" s="10">
        <v>54213</v>
      </c>
      <c r="C576" s="8">
        <f t="shared" si="8"/>
        <v>54213</v>
      </c>
      <c r="D576" s="9" t="s">
        <v>21</v>
      </c>
    </row>
    <row r="577" spans="2:4" ht="20.100000000000001" customHeight="1" x14ac:dyDescent="0.25">
      <c r="B577" s="10">
        <v>54308</v>
      </c>
      <c r="C577" s="8">
        <f t="shared" si="8"/>
        <v>54308</v>
      </c>
      <c r="D577" s="9" t="s">
        <v>22</v>
      </c>
    </row>
    <row r="578" spans="2:4" ht="20.100000000000001" customHeight="1" x14ac:dyDescent="0.25">
      <c r="B578" s="10">
        <v>54343</v>
      </c>
      <c r="C578" s="8">
        <f t="shared" si="8"/>
        <v>54343</v>
      </c>
      <c r="D578" s="9" t="s">
        <v>27</v>
      </c>
    </row>
    <row r="579" spans="2:4" ht="20.100000000000001" customHeight="1" x14ac:dyDescent="0.25">
      <c r="B579" s="10">
        <v>54364</v>
      </c>
      <c r="C579" s="8">
        <f t="shared" si="8"/>
        <v>54364</v>
      </c>
      <c r="D579" s="9" t="s">
        <v>23</v>
      </c>
    </row>
    <row r="580" spans="2:4" ht="20.100000000000001" customHeight="1" x14ac:dyDescent="0.25">
      <c r="B580" s="10">
        <v>54377</v>
      </c>
      <c r="C580" s="8">
        <f t="shared" si="8"/>
        <v>54377</v>
      </c>
      <c r="D580" s="9" t="s">
        <v>24</v>
      </c>
    </row>
    <row r="581" spans="2:4" ht="20.100000000000001" customHeight="1" x14ac:dyDescent="0.25">
      <c r="B581" s="10">
        <v>54417</v>
      </c>
      <c r="C581" s="8">
        <f t="shared" si="8"/>
        <v>54417</v>
      </c>
      <c r="D581" s="9" t="s">
        <v>25</v>
      </c>
    </row>
    <row r="582" spans="2:4" ht="20.100000000000001" customHeight="1" x14ac:dyDescent="0.25">
      <c r="B582" s="10">
        <v>54424</v>
      </c>
      <c r="C582" s="8">
        <f t="shared" si="8"/>
        <v>54424</v>
      </c>
      <c r="D582" s="9" t="s">
        <v>16</v>
      </c>
    </row>
    <row r="583" spans="2:4" ht="20.100000000000001" customHeight="1" x14ac:dyDescent="0.25">
      <c r="B583" s="10">
        <v>54483</v>
      </c>
      <c r="C583" s="8">
        <f t="shared" ref="C583:C646" si="9">B583</f>
        <v>54483</v>
      </c>
      <c r="D583" s="9" t="s">
        <v>17</v>
      </c>
    </row>
    <row r="584" spans="2:4" ht="20.100000000000001" customHeight="1" x14ac:dyDescent="0.25">
      <c r="B584" s="10">
        <v>54484</v>
      </c>
      <c r="C584" s="8">
        <f t="shared" si="9"/>
        <v>54484</v>
      </c>
      <c r="D584" s="9" t="s">
        <v>17</v>
      </c>
    </row>
    <row r="585" spans="2:4" ht="20.100000000000001" customHeight="1" x14ac:dyDescent="0.25">
      <c r="B585" s="10">
        <v>54529</v>
      </c>
      <c r="C585" s="8">
        <f t="shared" si="9"/>
        <v>54529</v>
      </c>
      <c r="D585" s="9" t="s">
        <v>18</v>
      </c>
    </row>
    <row r="586" spans="2:4" ht="20.100000000000001" customHeight="1" x14ac:dyDescent="0.25">
      <c r="B586" s="10">
        <v>54534</v>
      </c>
      <c r="C586" s="8">
        <f t="shared" si="9"/>
        <v>54534</v>
      </c>
      <c r="D586" s="9" t="s">
        <v>19</v>
      </c>
    </row>
    <row r="587" spans="2:4" ht="20.100000000000001" customHeight="1" x14ac:dyDescent="0.25">
      <c r="B587" s="10">
        <v>54544</v>
      </c>
      <c r="C587" s="8">
        <f t="shared" si="9"/>
        <v>54544</v>
      </c>
      <c r="D587" s="9" t="s">
        <v>20</v>
      </c>
    </row>
    <row r="588" spans="2:4" ht="20.100000000000001" customHeight="1" x14ac:dyDescent="0.25">
      <c r="B588" s="10">
        <v>54591</v>
      </c>
      <c r="C588" s="8">
        <f t="shared" si="9"/>
        <v>54591</v>
      </c>
      <c r="D588" s="9" t="s">
        <v>21</v>
      </c>
    </row>
    <row r="589" spans="2:4" ht="20.100000000000001" customHeight="1" x14ac:dyDescent="0.25">
      <c r="B589" s="10">
        <v>54673</v>
      </c>
      <c r="C589" s="8">
        <f t="shared" si="9"/>
        <v>54673</v>
      </c>
      <c r="D589" s="9" t="s">
        <v>22</v>
      </c>
    </row>
    <row r="590" spans="2:4" ht="20.100000000000001" customHeight="1" x14ac:dyDescent="0.25">
      <c r="B590" s="10">
        <v>54708</v>
      </c>
      <c r="C590" s="8">
        <f t="shared" si="9"/>
        <v>54708</v>
      </c>
      <c r="D590" s="9" t="s">
        <v>27</v>
      </c>
    </row>
    <row r="591" spans="2:4" ht="20.100000000000001" customHeight="1" x14ac:dyDescent="0.25">
      <c r="B591" s="10">
        <v>54729</v>
      </c>
      <c r="C591" s="8">
        <f t="shared" si="9"/>
        <v>54729</v>
      </c>
      <c r="D591" s="9" t="s">
        <v>23</v>
      </c>
    </row>
    <row r="592" spans="2:4" ht="20.100000000000001" customHeight="1" x14ac:dyDescent="0.25">
      <c r="B592" s="10">
        <v>54742</v>
      </c>
      <c r="C592" s="8">
        <f t="shared" si="9"/>
        <v>54742</v>
      </c>
      <c r="D592" s="9" t="s">
        <v>24</v>
      </c>
    </row>
    <row r="593" spans="2:4" ht="20.100000000000001" customHeight="1" x14ac:dyDescent="0.25">
      <c r="B593" s="10">
        <v>54782</v>
      </c>
      <c r="C593" s="8">
        <f t="shared" si="9"/>
        <v>54782</v>
      </c>
      <c r="D593" s="9" t="s">
        <v>25</v>
      </c>
    </row>
    <row r="594" spans="2:4" ht="20.100000000000001" customHeight="1" x14ac:dyDescent="0.25">
      <c r="B594" s="10">
        <v>54789</v>
      </c>
      <c r="C594" s="8">
        <f t="shared" si="9"/>
        <v>54789</v>
      </c>
      <c r="D594" s="9" t="s">
        <v>16</v>
      </c>
    </row>
    <row r="595" spans="2:4" ht="20.100000000000001" customHeight="1" x14ac:dyDescent="0.25">
      <c r="B595" s="10">
        <v>54840</v>
      </c>
      <c r="C595" s="8">
        <f t="shared" si="9"/>
        <v>54840</v>
      </c>
      <c r="D595" s="9" t="s">
        <v>17</v>
      </c>
    </row>
    <row r="596" spans="2:4" ht="20.100000000000001" customHeight="1" x14ac:dyDescent="0.25">
      <c r="B596" s="10">
        <v>54841</v>
      </c>
      <c r="C596" s="8">
        <f t="shared" si="9"/>
        <v>54841</v>
      </c>
      <c r="D596" s="9" t="s">
        <v>17</v>
      </c>
    </row>
    <row r="597" spans="2:4" ht="20.100000000000001" customHeight="1" x14ac:dyDescent="0.25">
      <c r="B597" s="10">
        <v>54886</v>
      </c>
      <c r="C597" s="8">
        <f t="shared" si="9"/>
        <v>54886</v>
      </c>
      <c r="D597" s="9" t="s">
        <v>18</v>
      </c>
    </row>
    <row r="598" spans="2:4" ht="20.100000000000001" customHeight="1" x14ac:dyDescent="0.25">
      <c r="B598" s="10">
        <v>54899</v>
      </c>
      <c r="C598" s="8">
        <f t="shared" si="9"/>
        <v>54899</v>
      </c>
      <c r="D598" s="9" t="s">
        <v>19</v>
      </c>
    </row>
    <row r="599" spans="2:4" ht="20.100000000000001" customHeight="1" x14ac:dyDescent="0.25">
      <c r="B599" s="10">
        <v>54909</v>
      </c>
      <c r="C599" s="8">
        <f t="shared" si="9"/>
        <v>54909</v>
      </c>
      <c r="D599" s="9" t="s">
        <v>20</v>
      </c>
    </row>
    <row r="600" spans="2:4" ht="20.100000000000001" customHeight="1" x14ac:dyDescent="0.25">
      <c r="B600" s="10">
        <v>54948</v>
      </c>
      <c r="C600" s="8">
        <f t="shared" si="9"/>
        <v>54948</v>
      </c>
      <c r="D600" s="9" t="s">
        <v>21</v>
      </c>
    </row>
    <row r="601" spans="2:4" ht="20.100000000000001" customHeight="1" x14ac:dyDescent="0.25">
      <c r="B601" s="10">
        <v>55038</v>
      </c>
      <c r="C601" s="8">
        <f t="shared" si="9"/>
        <v>55038</v>
      </c>
      <c r="D601" s="9" t="s">
        <v>22</v>
      </c>
    </row>
    <row r="602" spans="2:4" ht="20.100000000000001" customHeight="1" x14ac:dyDescent="0.25">
      <c r="B602" s="10">
        <v>55073</v>
      </c>
      <c r="C602" s="8">
        <f t="shared" si="9"/>
        <v>55073</v>
      </c>
      <c r="D602" s="9" t="s">
        <v>27</v>
      </c>
    </row>
    <row r="603" spans="2:4" ht="20.100000000000001" customHeight="1" x14ac:dyDescent="0.25">
      <c r="B603" s="10">
        <v>55094</v>
      </c>
      <c r="C603" s="8">
        <f t="shared" si="9"/>
        <v>55094</v>
      </c>
      <c r="D603" s="9" t="s">
        <v>23</v>
      </c>
    </row>
    <row r="604" spans="2:4" ht="20.100000000000001" customHeight="1" x14ac:dyDescent="0.25">
      <c r="B604" s="10">
        <v>55107</v>
      </c>
      <c r="C604" s="8">
        <f t="shared" si="9"/>
        <v>55107</v>
      </c>
      <c r="D604" s="9" t="s">
        <v>24</v>
      </c>
    </row>
    <row r="605" spans="2:4" ht="20.100000000000001" customHeight="1" x14ac:dyDescent="0.25">
      <c r="B605" s="10">
        <v>55147</v>
      </c>
      <c r="C605" s="8">
        <f t="shared" si="9"/>
        <v>55147</v>
      </c>
      <c r="D605" s="9" t="s">
        <v>25</v>
      </c>
    </row>
    <row r="606" spans="2:4" ht="20.100000000000001" customHeight="1" x14ac:dyDescent="0.25">
      <c r="B606" s="10">
        <v>55154</v>
      </c>
      <c r="C606" s="8">
        <f t="shared" si="9"/>
        <v>55154</v>
      </c>
      <c r="D606" s="9" t="s">
        <v>16</v>
      </c>
    </row>
    <row r="607" spans="2:4" ht="20.100000000000001" customHeight="1" x14ac:dyDescent="0.25">
      <c r="B607" s="10">
        <v>55197</v>
      </c>
      <c r="C607" s="8">
        <f t="shared" si="9"/>
        <v>55197</v>
      </c>
      <c r="D607" s="9" t="s">
        <v>17</v>
      </c>
    </row>
    <row r="608" spans="2:4" ht="20.100000000000001" customHeight="1" x14ac:dyDescent="0.25">
      <c r="B608" s="10">
        <v>55198</v>
      </c>
      <c r="C608" s="8">
        <f t="shared" si="9"/>
        <v>55198</v>
      </c>
      <c r="D608" s="9" t="s">
        <v>17</v>
      </c>
    </row>
    <row r="609" spans="2:4" ht="20.100000000000001" customHeight="1" x14ac:dyDescent="0.25">
      <c r="B609" s="10">
        <v>55243</v>
      </c>
      <c r="C609" s="8">
        <f t="shared" si="9"/>
        <v>55243</v>
      </c>
      <c r="D609" s="9" t="s">
        <v>18</v>
      </c>
    </row>
    <row r="610" spans="2:4" ht="20.100000000000001" customHeight="1" x14ac:dyDescent="0.25">
      <c r="B610" s="10">
        <v>55264</v>
      </c>
      <c r="C610" s="8">
        <f t="shared" si="9"/>
        <v>55264</v>
      </c>
      <c r="D610" s="9" t="s">
        <v>19</v>
      </c>
    </row>
    <row r="611" spans="2:4" ht="20.100000000000001" customHeight="1" x14ac:dyDescent="0.25">
      <c r="B611" s="10">
        <v>55274</v>
      </c>
      <c r="C611" s="8">
        <f t="shared" si="9"/>
        <v>55274</v>
      </c>
      <c r="D611" s="9" t="s">
        <v>20</v>
      </c>
    </row>
    <row r="612" spans="2:4" ht="20.100000000000001" customHeight="1" x14ac:dyDescent="0.25">
      <c r="B612" s="10">
        <v>55305</v>
      </c>
      <c r="C612" s="8">
        <f t="shared" si="9"/>
        <v>55305</v>
      </c>
      <c r="D612" s="9" t="s">
        <v>21</v>
      </c>
    </row>
    <row r="613" spans="2:4" ht="20.100000000000001" customHeight="1" x14ac:dyDescent="0.25">
      <c r="B613" s="10">
        <v>55403</v>
      </c>
      <c r="C613" s="8">
        <f t="shared" si="9"/>
        <v>55403</v>
      </c>
      <c r="D613" s="9" t="s">
        <v>22</v>
      </c>
    </row>
    <row r="614" spans="2:4" ht="20.100000000000001" customHeight="1" x14ac:dyDescent="0.25">
      <c r="B614" s="10">
        <v>55438</v>
      </c>
      <c r="C614" s="8">
        <f t="shared" si="9"/>
        <v>55438</v>
      </c>
      <c r="D614" s="9" t="s">
        <v>27</v>
      </c>
    </row>
    <row r="615" spans="2:4" ht="20.100000000000001" customHeight="1" x14ac:dyDescent="0.25">
      <c r="B615" s="10">
        <v>55459</v>
      </c>
      <c r="C615" s="8">
        <f t="shared" si="9"/>
        <v>55459</v>
      </c>
      <c r="D615" s="9" t="s">
        <v>23</v>
      </c>
    </row>
    <row r="616" spans="2:4" ht="20.100000000000001" customHeight="1" x14ac:dyDescent="0.25">
      <c r="B616" s="10">
        <v>55472</v>
      </c>
      <c r="C616" s="8">
        <f t="shared" si="9"/>
        <v>55472</v>
      </c>
      <c r="D616" s="9" t="s">
        <v>24</v>
      </c>
    </row>
    <row r="617" spans="2:4" ht="20.100000000000001" customHeight="1" x14ac:dyDescent="0.25">
      <c r="B617" s="10">
        <v>55512</v>
      </c>
      <c r="C617" s="8">
        <f t="shared" si="9"/>
        <v>55512</v>
      </c>
      <c r="D617" s="9" t="s">
        <v>25</v>
      </c>
    </row>
    <row r="618" spans="2:4" ht="20.100000000000001" customHeight="1" x14ac:dyDescent="0.25">
      <c r="B618" s="10">
        <v>55519</v>
      </c>
      <c r="C618" s="8">
        <f t="shared" si="9"/>
        <v>55519</v>
      </c>
      <c r="D618" s="9" t="s">
        <v>16</v>
      </c>
    </row>
    <row r="619" spans="2:4" ht="20.100000000000001" customHeight="1" x14ac:dyDescent="0.25">
      <c r="B619" s="10">
        <v>55582</v>
      </c>
      <c r="C619" s="8">
        <f t="shared" si="9"/>
        <v>55582</v>
      </c>
      <c r="D619" s="9" t="s">
        <v>17</v>
      </c>
    </row>
    <row r="620" spans="2:4" ht="20.100000000000001" customHeight="1" x14ac:dyDescent="0.25">
      <c r="B620" s="10">
        <v>55583</v>
      </c>
      <c r="C620" s="8">
        <f t="shared" si="9"/>
        <v>55583</v>
      </c>
      <c r="D620" s="9" t="s">
        <v>17</v>
      </c>
    </row>
    <row r="621" spans="2:4" ht="20.100000000000001" customHeight="1" x14ac:dyDescent="0.25">
      <c r="B621" s="10">
        <v>55628</v>
      </c>
      <c r="C621" s="8">
        <f t="shared" si="9"/>
        <v>55628</v>
      </c>
      <c r="D621" s="9" t="s">
        <v>18</v>
      </c>
    </row>
    <row r="622" spans="2:4" ht="20.100000000000001" customHeight="1" x14ac:dyDescent="0.25">
      <c r="B622" s="10">
        <v>55630</v>
      </c>
      <c r="C622" s="8">
        <f t="shared" si="9"/>
        <v>55630</v>
      </c>
      <c r="D622" s="9" t="s">
        <v>19</v>
      </c>
    </row>
    <row r="623" spans="2:4" ht="20.100000000000001" customHeight="1" x14ac:dyDescent="0.25">
      <c r="B623" s="10">
        <v>55640</v>
      </c>
      <c r="C623" s="8">
        <f t="shared" si="9"/>
        <v>55640</v>
      </c>
      <c r="D623" s="9" t="s">
        <v>20</v>
      </c>
    </row>
    <row r="624" spans="2:4" ht="20.100000000000001" customHeight="1" x14ac:dyDescent="0.25">
      <c r="B624" s="10">
        <v>55690</v>
      </c>
      <c r="C624" s="8">
        <f t="shared" si="9"/>
        <v>55690</v>
      </c>
      <c r="D624" s="9" t="s">
        <v>21</v>
      </c>
    </row>
    <row r="625" spans="2:4" ht="20.100000000000001" customHeight="1" x14ac:dyDescent="0.25">
      <c r="B625" s="10">
        <v>55769</v>
      </c>
      <c r="C625" s="8">
        <f t="shared" si="9"/>
        <v>55769</v>
      </c>
      <c r="D625" s="9" t="s">
        <v>22</v>
      </c>
    </row>
    <row r="626" spans="2:4" ht="20.100000000000001" customHeight="1" x14ac:dyDescent="0.25">
      <c r="B626" s="10">
        <v>55804</v>
      </c>
      <c r="C626" s="8">
        <f t="shared" si="9"/>
        <v>55804</v>
      </c>
      <c r="D626" s="9" t="s">
        <v>27</v>
      </c>
    </row>
    <row r="627" spans="2:4" ht="20.100000000000001" customHeight="1" x14ac:dyDescent="0.25">
      <c r="B627" s="10">
        <v>55825</v>
      </c>
      <c r="C627" s="8">
        <f t="shared" si="9"/>
        <v>55825</v>
      </c>
      <c r="D627" s="9" t="s">
        <v>23</v>
      </c>
    </row>
    <row r="628" spans="2:4" ht="20.100000000000001" customHeight="1" x14ac:dyDescent="0.25">
      <c r="B628" s="10">
        <v>55838</v>
      </c>
      <c r="C628" s="8">
        <f t="shared" si="9"/>
        <v>55838</v>
      </c>
      <c r="D628" s="9" t="s">
        <v>24</v>
      </c>
    </row>
    <row r="629" spans="2:4" ht="20.100000000000001" customHeight="1" x14ac:dyDescent="0.25">
      <c r="B629" s="10">
        <v>55878</v>
      </c>
      <c r="C629" s="8">
        <f t="shared" si="9"/>
        <v>55878</v>
      </c>
      <c r="D629" s="9" t="s">
        <v>25</v>
      </c>
    </row>
    <row r="630" spans="2:4" ht="20.100000000000001" customHeight="1" x14ac:dyDescent="0.25">
      <c r="B630" s="10">
        <v>55885</v>
      </c>
      <c r="C630" s="8">
        <f t="shared" si="9"/>
        <v>55885</v>
      </c>
      <c r="D630" s="9" t="s">
        <v>16</v>
      </c>
    </row>
    <row r="631" spans="2:4" ht="20.100000000000001" customHeight="1" x14ac:dyDescent="0.25">
      <c r="B631" s="10">
        <v>55932</v>
      </c>
      <c r="C631" s="8">
        <f t="shared" si="9"/>
        <v>55932</v>
      </c>
      <c r="D631" s="9" t="s">
        <v>17</v>
      </c>
    </row>
    <row r="632" spans="2:4" ht="20.100000000000001" customHeight="1" x14ac:dyDescent="0.25">
      <c r="B632" s="10">
        <v>55933</v>
      </c>
      <c r="C632" s="8">
        <f t="shared" si="9"/>
        <v>55933</v>
      </c>
      <c r="D632" s="9" t="s">
        <v>17</v>
      </c>
    </row>
    <row r="633" spans="2:4" ht="20.100000000000001" customHeight="1" x14ac:dyDescent="0.25">
      <c r="B633" s="10">
        <v>55978</v>
      </c>
      <c r="C633" s="8">
        <f t="shared" si="9"/>
        <v>55978</v>
      </c>
      <c r="D633" s="9" t="s">
        <v>18</v>
      </c>
    </row>
    <row r="634" spans="2:4" ht="20.100000000000001" customHeight="1" x14ac:dyDescent="0.25">
      <c r="B634" s="10">
        <v>55995</v>
      </c>
      <c r="C634" s="8">
        <f t="shared" si="9"/>
        <v>55995</v>
      </c>
      <c r="D634" s="9" t="s">
        <v>19</v>
      </c>
    </row>
    <row r="635" spans="2:4" ht="20.100000000000001" customHeight="1" x14ac:dyDescent="0.25">
      <c r="B635" s="10">
        <v>56005</v>
      </c>
      <c r="C635" s="8">
        <f t="shared" si="9"/>
        <v>56005</v>
      </c>
      <c r="D635" s="9" t="s">
        <v>20</v>
      </c>
    </row>
    <row r="636" spans="2:4" ht="20.100000000000001" customHeight="1" x14ac:dyDescent="0.25">
      <c r="B636" s="10">
        <v>56040</v>
      </c>
      <c r="C636" s="8">
        <f t="shared" si="9"/>
        <v>56040</v>
      </c>
      <c r="D636" s="9" t="s">
        <v>21</v>
      </c>
    </row>
    <row r="637" spans="2:4" ht="20.100000000000001" customHeight="1" x14ac:dyDescent="0.25">
      <c r="B637" s="10">
        <v>56134</v>
      </c>
      <c r="C637" s="8">
        <f t="shared" si="9"/>
        <v>56134</v>
      </c>
      <c r="D637" s="9" t="s">
        <v>22</v>
      </c>
    </row>
    <row r="638" spans="2:4" ht="20.100000000000001" customHeight="1" x14ac:dyDescent="0.25">
      <c r="B638" s="10">
        <v>56169</v>
      </c>
      <c r="C638" s="8">
        <f t="shared" si="9"/>
        <v>56169</v>
      </c>
      <c r="D638" s="9" t="s">
        <v>27</v>
      </c>
    </row>
    <row r="639" spans="2:4" ht="20.100000000000001" customHeight="1" x14ac:dyDescent="0.25">
      <c r="B639" s="10">
        <v>56190</v>
      </c>
      <c r="C639" s="8">
        <f t="shared" si="9"/>
        <v>56190</v>
      </c>
      <c r="D639" s="9" t="s">
        <v>23</v>
      </c>
    </row>
    <row r="640" spans="2:4" ht="20.100000000000001" customHeight="1" x14ac:dyDescent="0.25">
      <c r="B640" s="10">
        <v>56203</v>
      </c>
      <c r="C640" s="8">
        <f t="shared" si="9"/>
        <v>56203</v>
      </c>
      <c r="D640" s="9" t="s">
        <v>24</v>
      </c>
    </row>
    <row r="641" spans="2:4" ht="20.100000000000001" customHeight="1" x14ac:dyDescent="0.25">
      <c r="B641" s="10">
        <v>56243</v>
      </c>
      <c r="C641" s="8">
        <f t="shared" si="9"/>
        <v>56243</v>
      </c>
      <c r="D641" s="9" t="s">
        <v>25</v>
      </c>
    </row>
    <row r="642" spans="2:4" ht="20.100000000000001" customHeight="1" x14ac:dyDescent="0.25">
      <c r="B642" s="10">
        <v>56250</v>
      </c>
      <c r="C642" s="8">
        <f t="shared" si="9"/>
        <v>56250</v>
      </c>
      <c r="D642" s="9" t="s">
        <v>16</v>
      </c>
    </row>
    <row r="643" spans="2:4" ht="20.100000000000001" customHeight="1" x14ac:dyDescent="0.25">
      <c r="B643" s="10">
        <v>56289</v>
      </c>
      <c r="C643" s="8">
        <f t="shared" si="9"/>
        <v>56289</v>
      </c>
      <c r="D643" s="9" t="s">
        <v>17</v>
      </c>
    </row>
    <row r="644" spans="2:4" ht="20.100000000000001" customHeight="1" x14ac:dyDescent="0.25">
      <c r="B644" s="10">
        <v>56290</v>
      </c>
      <c r="C644" s="8">
        <f t="shared" si="9"/>
        <v>56290</v>
      </c>
      <c r="D644" s="9" t="s">
        <v>17</v>
      </c>
    </row>
    <row r="645" spans="2:4" ht="20.100000000000001" customHeight="1" x14ac:dyDescent="0.25">
      <c r="B645" s="10">
        <v>56335</v>
      </c>
      <c r="C645" s="8">
        <f t="shared" si="9"/>
        <v>56335</v>
      </c>
      <c r="D645" s="9" t="s">
        <v>18</v>
      </c>
    </row>
    <row r="646" spans="2:4" ht="20.100000000000001" customHeight="1" x14ac:dyDescent="0.25">
      <c r="B646" s="10">
        <v>56360</v>
      </c>
      <c r="C646" s="8">
        <f t="shared" si="9"/>
        <v>56360</v>
      </c>
      <c r="D646" s="9" t="s">
        <v>19</v>
      </c>
    </row>
    <row r="647" spans="2:4" ht="20.100000000000001" customHeight="1" x14ac:dyDescent="0.25">
      <c r="B647" s="10">
        <v>56370</v>
      </c>
      <c r="C647" s="8">
        <f t="shared" ref="C647:C710" si="10">B647</f>
        <v>56370</v>
      </c>
      <c r="D647" s="9" t="s">
        <v>20</v>
      </c>
    </row>
    <row r="648" spans="2:4" ht="20.100000000000001" customHeight="1" x14ac:dyDescent="0.25">
      <c r="B648" s="10">
        <v>56397</v>
      </c>
      <c r="C648" s="8">
        <f t="shared" si="10"/>
        <v>56397</v>
      </c>
      <c r="D648" s="9" t="s">
        <v>21</v>
      </c>
    </row>
    <row r="649" spans="2:4" ht="20.100000000000001" customHeight="1" x14ac:dyDescent="0.25">
      <c r="B649" s="10">
        <v>56499</v>
      </c>
      <c r="C649" s="8">
        <f t="shared" si="10"/>
        <v>56499</v>
      </c>
      <c r="D649" s="9" t="s">
        <v>22</v>
      </c>
    </row>
    <row r="650" spans="2:4" ht="20.100000000000001" customHeight="1" x14ac:dyDescent="0.25">
      <c r="B650" s="10">
        <v>56534</v>
      </c>
      <c r="C650" s="8">
        <f t="shared" si="10"/>
        <v>56534</v>
      </c>
      <c r="D650" s="9" t="s">
        <v>27</v>
      </c>
    </row>
    <row r="651" spans="2:4" ht="20.100000000000001" customHeight="1" x14ac:dyDescent="0.25">
      <c r="B651" s="10">
        <v>56555</v>
      </c>
      <c r="C651" s="8">
        <f t="shared" si="10"/>
        <v>56555</v>
      </c>
      <c r="D651" s="9" t="s">
        <v>23</v>
      </c>
    </row>
    <row r="652" spans="2:4" ht="20.100000000000001" customHeight="1" x14ac:dyDescent="0.25">
      <c r="B652" s="10">
        <v>56568</v>
      </c>
      <c r="C652" s="8">
        <f t="shared" si="10"/>
        <v>56568</v>
      </c>
      <c r="D652" s="9" t="s">
        <v>24</v>
      </c>
    </row>
    <row r="653" spans="2:4" ht="20.100000000000001" customHeight="1" x14ac:dyDescent="0.25">
      <c r="B653" s="10">
        <v>56608</v>
      </c>
      <c r="C653" s="8">
        <f t="shared" si="10"/>
        <v>56608</v>
      </c>
      <c r="D653" s="9" t="s">
        <v>25</v>
      </c>
    </row>
    <row r="654" spans="2:4" ht="20.100000000000001" customHeight="1" x14ac:dyDescent="0.25">
      <c r="B654" s="10">
        <v>56615</v>
      </c>
      <c r="C654" s="8">
        <f t="shared" si="10"/>
        <v>56615</v>
      </c>
      <c r="D654" s="9" t="s">
        <v>16</v>
      </c>
    </row>
    <row r="655" spans="2:4" ht="20.100000000000001" customHeight="1" x14ac:dyDescent="0.25">
      <c r="B655" s="10">
        <v>56674</v>
      </c>
      <c r="C655" s="8">
        <f t="shared" si="10"/>
        <v>56674</v>
      </c>
      <c r="D655" s="9" t="s">
        <v>17</v>
      </c>
    </row>
    <row r="656" spans="2:4" ht="20.100000000000001" customHeight="1" x14ac:dyDescent="0.25">
      <c r="B656" s="10">
        <v>56675</v>
      </c>
      <c r="C656" s="8">
        <f t="shared" si="10"/>
        <v>56675</v>
      </c>
      <c r="D656" s="9" t="s">
        <v>17</v>
      </c>
    </row>
    <row r="657" spans="2:4" ht="20.100000000000001" customHeight="1" x14ac:dyDescent="0.25">
      <c r="B657" s="10">
        <v>56720</v>
      </c>
      <c r="C657" s="8">
        <f t="shared" si="10"/>
        <v>56720</v>
      </c>
      <c r="D657" s="9" t="s">
        <v>18</v>
      </c>
    </row>
    <row r="658" spans="2:4" ht="20.100000000000001" customHeight="1" x14ac:dyDescent="0.25">
      <c r="B658" s="10">
        <v>56725</v>
      </c>
      <c r="C658" s="8">
        <f t="shared" si="10"/>
        <v>56725</v>
      </c>
      <c r="D658" s="9" t="s">
        <v>19</v>
      </c>
    </row>
    <row r="659" spans="2:4" ht="20.100000000000001" customHeight="1" x14ac:dyDescent="0.25">
      <c r="B659" s="10">
        <v>56735</v>
      </c>
      <c r="C659" s="8">
        <f t="shared" si="10"/>
        <v>56735</v>
      </c>
      <c r="D659" s="9" t="s">
        <v>20</v>
      </c>
    </row>
    <row r="660" spans="2:4" ht="20.100000000000001" customHeight="1" x14ac:dyDescent="0.25">
      <c r="B660" s="10">
        <v>56782</v>
      </c>
      <c r="C660" s="8">
        <f t="shared" si="10"/>
        <v>56782</v>
      </c>
      <c r="D660" s="9" t="s">
        <v>21</v>
      </c>
    </row>
    <row r="661" spans="2:4" ht="20.100000000000001" customHeight="1" x14ac:dyDescent="0.25">
      <c r="B661" s="10">
        <v>56864</v>
      </c>
      <c r="C661" s="8">
        <f t="shared" si="10"/>
        <v>56864</v>
      </c>
      <c r="D661" s="9" t="s">
        <v>22</v>
      </c>
    </row>
    <row r="662" spans="2:4" ht="20.100000000000001" customHeight="1" x14ac:dyDescent="0.25">
      <c r="B662" s="10">
        <v>56899</v>
      </c>
      <c r="C662" s="8">
        <f t="shared" si="10"/>
        <v>56899</v>
      </c>
      <c r="D662" s="9" t="s">
        <v>27</v>
      </c>
    </row>
    <row r="663" spans="2:4" ht="20.100000000000001" customHeight="1" x14ac:dyDescent="0.25">
      <c r="B663" s="10">
        <v>56920</v>
      </c>
      <c r="C663" s="8">
        <f t="shared" si="10"/>
        <v>56920</v>
      </c>
      <c r="D663" s="9" t="s">
        <v>23</v>
      </c>
    </row>
    <row r="664" spans="2:4" ht="20.100000000000001" customHeight="1" x14ac:dyDescent="0.25">
      <c r="B664" s="10">
        <v>56933</v>
      </c>
      <c r="C664" s="8">
        <f t="shared" si="10"/>
        <v>56933</v>
      </c>
      <c r="D664" s="9" t="s">
        <v>24</v>
      </c>
    </row>
    <row r="665" spans="2:4" ht="20.100000000000001" customHeight="1" x14ac:dyDescent="0.25">
      <c r="B665" s="10">
        <v>56973</v>
      </c>
      <c r="C665" s="8">
        <f t="shared" si="10"/>
        <v>56973</v>
      </c>
      <c r="D665" s="9" t="s">
        <v>25</v>
      </c>
    </row>
    <row r="666" spans="2:4" ht="20.100000000000001" customHeight="1" x14ac:dyDescent="0.25">
      <c r="B666" s="10">
        <v>56980</v>
      </c>
      <c r="C666" s="8">
        <f t="shared" si="10"/>
        <v>56980</v>
      </c>
      <c r="D666" s="9" t="s">
        <v>16</v>
      </c>
    </row>
    <row r="667" spans="2:4" ht="20.100000000000001" customHeight="1" x14ac:dyDescent="0.25">
      <c r="B667" s="10">
        <v>57024</v>
      </c>
      <c r="C667" s="8">
        <f t="shared" si="10"/>
        <v>57024</v>
      </c>
      <c r="D667" s="9" t="s">
        <v>17</v>
      </c>
    </row>
    <row r="668" spans="2:4" ht="20.100000000000001" customHeight="1" x14ac:dyDescent="0.25">
      <c r="B668" s="10">
        <v>57025</v>
      </c>
      <c r="C668" s="8">
        <f t="shared" si="10"/>
        <v>57025</v>
      </c>
      <c r="D668" s="9" t="s">
        <v>17</v>
      </c>
    </row>
    <row r="669" spans="2:4" ht="20.100000000000001" customHeight="1" x14ac:dyDescent="0.25">
      <c r="B669" s="10">
        <v>57070</v>
      </c>
      <c r="C669" s="8">
        <f t="shared" si="10"/>
        <v>57070</v>
      </c>
      <c r="D669" s="9" t="s">
        <v>18</v>
      </c>
    </row>
    <row r="670" spans="2:4" ht="20.100000000000001" customHeight="1" x14ac:dyDescent="0.25">
      <c r="B670" s="10">
        <v>57091</v>
      </c>
      <c r="C670" s="8">
        <f t="shared" si="10"/>
        <v>57091</v>
      </c>
      <c r="D670" s="9" t="s">
        <v>19</v>
      </c>
    </row>
    <row r="671" spans="2:4" ht="20.100000000000001" customHeight="1" x14ac:dyDescent="0.25">
      <c r="B671" s="10">
        <v>57101</v>
      </c>
      <c r="C671" s="8">
        <f t="shared" si="10"/>
        <v>57101</v>
      </c>
      <c r="D671" s="9" t="s">
        <v>20</v>
      </c>
    </row>
    <row r="672" spans="2:4" ht="20.100000000000001" customHeight="1" x14ac:dyDescent="0.25">
      <c r="B672" s="10">
        <v>57132</v>
      </c>
      <c r="C672" s="8">
        <f t="shared" si="10"/>
        <v>57132</v>
      </c>
      <c r="D672" s="9" t="s">
        <v>21</v>
      </c>
    </row>
    <row r="673" spans="2:4" ht="20.100000000000001" customHeight="1" x14ac:dyDescent="0.25">
      <c r="B673" s="10">
        <v>57230</v>
      </c>
      <c r="C673" s="8">
        <f t="shared" si="10"/>
        <v>57230</v>
      </c>
      <c r="D673" s="9" t="s">
        <v>22</v>
      </c>
    </row>
    <row r="674" spans="2:4" ht="20.100000000000001" customHeight="1" x14ac:dyDescent="0.25">
      <c r="B674" s="10">
        <v>57265</v>
      </c>
      <c r="C674" s="8">
        <f t="shared" si="10"/>
        <v>57265</v>
      </c>
      <c r="D674" s="9" t="s">
        <v>27</v>
      </c>
    </row>
    <row r="675" spans="2:4" ht="20.100000000000001" customHeight="1" x14ac:dyDescent="0.25">
      <c r="B675" s="10">
        <v>57286</v>
      </c>
      <c r="C675" s="8">
        <f t="shared" si="10"/>
        <v>57286</v>
      </c>
      <c r="D675" s="9" t="s">
        <v>23</v>
      </c>
    </row>
    <row r="676" spans="2:4" ht="20.100000000000001" customHeight="1" x14ac:dyDescent="0.25">
      <c r="B676" s="10">
        <v>57299</v>
      </c>
      <c r="C676" s="8">
        <f t="shared" si="10"/>
        <v>57299</v>
      </c>
      <c r="D676" s="9" t="s">
        <v>24</v>
      </c>
    </row>
    <row r="677" spans="2:4" ht="20.100000000000001" customHeight="1" x14ac:dyDescent="0.25">
      <c r="B677" s="10">
        <v>57339</v>
      </c>
      <c r="C677" s="8">
        <f t="shared" si="10"/>
        <v>57339</v>
      </c>
      <c r="D677" s="9" t="s">
        <v>25</v>
      </c>
    </row>
    <row r="678" spans="2:4" ht="20.100000000000001" customHeight="1" x14ac:dyDescent="0.25">
      <c r="B678" s="10">
        <v>57346</v>
      </c>
      <c r="C678" s="8">
        <f t="shared" si="10"/>
        <v>57346</v>
      </c>
      <c r="D678" s="9" t="s">
        <v>16</v>
      </c>
    </row>
    <row r="679" spans="2:4" ht="20.100000000000001" customHeight="1" x14ac:dyDescent="0.25">
      <c r="B679" s="10">
        <v>57409</v>
      </c>
      <c r="C679" s="8">
        <f t="shared" si="10"/>
        <v>57409</v>
      </c>
      <c r="D679" s="9" t="s">
        <v>17</v>
      </c>
    </row>
    <row r="680" spans="2:4" ht="20.100000000000001" customHeight="1" x14ac:dyDescent="0.25">
      <c r="B680" s="10">
        <v>57410</v>
      </c>
      <c r="C680" s="8">
        <f t="shared" si="10"/>
        <v>57410</v>
      </c>
      <c r="D680" s="9" t="s">
        <v>17</v>
      </c>
    </row>
    <row r="681" spans="2:4" ht="20.100000000000001" customHeight="1" x14ac:dyDescent="0.25">
      <c r="B681" s="10">
        <v>57455</v>
      </c>
      <c r="C681" s="8">
        <f t="shared" si="10"/>
        <v>57455</v>
      </c>
      <c r="D681" s="9" t="s">
        <v>18</v>
      </c>
    </row>
    <row r="682" spans="2:4" ht="20.100000000000001" customHeight="1" x14ac:dyDescent="0.25">
      <c r="B682" s="10">
        <v>57456</v>
      </c>
      <c r="C682" s="8">
        <f t="shared" si="10"/>
        <v>57456</v>
      </c>
      <c r="D682" s="9" t="s">
        <v>19</v>
      </c>
    </row>
    <row r="683" spans="2:4" ht="20.100000000000001" customHeight="1" x14ac:dyDescent="0.25">
      <c r="B683" s="10">
        <v>57466</v>
      </c>
      <c r="C683" s="8">
        <f t="shared" si="10"/>
        <v>57466</v>
      </c>
      <c r="D683" s="9" t="s">
        <v>20</v>
      </c>
    </row>
    <row r="684" spans="2:4" ht="20.100000000000001" customHeight="1" x14ac:dyDescent="0.25">
      <c r="B684" s="10">
        <v>57517</v>
      </c>
      <c r="C684" s="8">
        <f t="shared" si="10"/>
        <v>57517</v>
      </c>
      <c r="D684" s="9" t="s">
        <v>21</v>
      </c>
    </row>
    <row r="685" spans="2:4" ht="20.100000000000001" customHeight="1" x14ac:dyDescent="0.25">
      <c r="B685" s="10">
        <v>57595</v>
      </c>
      <c r="C685" s="8">
        <f t="shared" si="10"/>
        <v>57595</v>
      </c>
      <c r="D685" s="9" t="s">
        <v>22</v>
      </c>
    </row>
    <row r="686" spans="2:4" ht="20.100000000000001" customHeight="1" x14ac:dyDescent="0.25">
      <c r="B686" s="10">
        <v>57630</v>
      </c>
      <c r="C686" s="8">
        <f t="shared" si="10"/>
        <v>57630</v>
      </c>
      <c r="D686" s="9" t="s">
        <v>27</v>
      </c>
    </row>
    <row r="687" spans="2:4" ht="20.100000000000001" customHeight="1" x14ac:dyDescent="0.25">
      <c r="B687" s="10">
        <v>57651</v>
      </c>
      <c r="C687" s="8">
        <f t="shared" si="10"/>
        <v>57651</v>
      </c>
      <c r="D687" s="9" t="s">
        <v>23</v>
      </c>
    </row>
    <row r="688" spans="2:4" ht="20.100000000000001" customHeight="1" x14ac:dyDescent="0.25">
      <c r="B688" s="10">
        <v>57664</v>
      </c>
      <c r="C688" s="8">
        <f t="shared" si="10"/>
        <v>57664</v>
      </c>
      <c r="D688" s="9" t="s">
        <v>24</v>
      </c>
    </row>
    <row r="689" spans="2:4" ht="20.100000000000001" customHeight="1" x14ac:dyDescent="0.25">
      <c r="B689" s="10">
        <v>57704</v>
      </c>
      <c r="C689" s="8">
        <f t="shared" si="10"/>
        <v>57704</v>
      </c>
      <c r="D689" s="9" t="s">
        <v>25</v>
      </c>
    </row>
    <row r="690" spans="2:4" ht="20.100000000000001" customHeight="1" x14ac:dyDescent="0.25">
      <c r="B690" s="10">
        <v>57711</v>
      </c>
      <c r="C690" s="8">
        <f t="shared" si="10"/>
        <v>57711</v>
      </c>
      <c r="D690" s="9" t="s">
        <v>16</v>
      </c>
    </row>
    <row r="691" spans="2:4" ht="20.100000000000001" customHeight="1" x14ac:dyDescent="0.25">
      <c r="B691" s="10">
        <v>57766</v>
      </c>
      <c r="C691" s="8">
        <f t="shared" si="10"/>
        <v>57766</v>
      </c>
      <c r="D691" s="9" t="s">
        <v>17</v>
      </c>
    </row>
    <row r="692" spans="2:4" ht="20.100000000000001" customHeight="1" x14ac:dyDescent="0.25">
      <c r="B692" s="10">
        <v>57767</v>
      </c>
      <c r="C692" s="8">
        <f t="shared" si="10"/>
        <v>57767</v>
      </c>
      <c r="D692" s="9" t="s">
        <v>17</v>
      </c>
    </row>
    <row r="693" spans="2:4" ht="20.100000000000001" customHeight="1" x14ac:dyDescent="0.25">
      <c r="B693" s="10">
        <v>57812</v>
      </c>
      <c r="C693" s="8">
        <f t="shared" si="10"/>
        <v>57812</v>
      </c>
      <c r="D693" s="9" t="s">
        <v>18</v>
      </c>
    </row>
    <row r="694" spans="2:4" ht="20.100000000000001" customHeight="1" x14ac:dyDescent="0.25">
      <c r="B694" s="10">
        <v>57821</v>
      </c>
      <c r="C694" s="8">
        <f t="shared" si="10"/>
        <v>57821</v>
      </c>
      <c r="D694" s="9" t="s">
        <v>19</v>
      </c>
    </row>
    <row r="695" spans="2:4" ht="20.100000000000001" customHeight="1" x14ac:dyDescent="0.25">
      <c r="B695" s="10">
        <v>57831</v>
      </c>
      <c r="C695" s="8">
        <f t="shared" si="10"/>
        <v>57831</v>
      </c>
      <c r="D695" s="9" t="s">
        <v>20</v>
      </c>
    </row>
    <row r="696" spans="2:4" ht="20.100000000000001" customHeight="1" x14ac:dyDescent="0.25">
      <c r="B696" s="10">
        <v>57874</v>
      </c>
      <c r="C696" s="8">
        <f t="shared" si="10"/>
        <v>57874</v>
      </c>
      <c r="D696" s="9" t="s">
        <v>21</v>
      </c>
    </row>
    <row r="697" spans="2:4" ht="20.100000000000001" customHeight="1" x14ac:dyDescent="0.25">
      <c r="B697" s="10">
        <v>57960</v>
      </c>
      <c r="C697" s="8">
        <f t="shared" si="10"/>
        <v>57960</v>
      </c>
      <c r="D697" s="9" t="s">
        <v>22</v>
      </c>
    </row>
    <row r="698" spans="2:4" ht="20.100000000000001" customHeight="1" x14ac:dyDescent="0.25">
      <c r="B698" s="10">
        <v>57995</v>
      </c>
      <c r="C698" s="8">
        <f t="shared" si="10"/>
        <v>57995</v>
      </c>
      <c r="D698" s="9" t="s">
        <v>27</v>
      </c>
    </row>
    <row r="699" spans="2:4" ht="20.100000000000001" customHeight="1" x14ac:dyDescent="0.25">
      <c r="B699" s="10">
        <v>58016</v>
      </c>
      <c r="C699" s="8">
        <f t="shared" si="10"/>
        <v>58016</v>
      </c>
      <c r="D699" s="9" t="s">
        <v>23</v>
      </c>
    </row>
    <row r="700" spans="2:4" ht="20.100000000000001" customHeight="1" x14ac:dyDescent="0.25">
      <c r="B700" s="10">
        <v>58029</v>
      </c>
      <c r="C700" s="8">
        <f t="shared" si="10"/>
        <v>58029</v>
      </c>
      <c r="D700" s="9" t="s">
        <v>24</v>
      </c>
    </row>
    <row r="701" spans="2:4" ht="20.100000000000001" customHeight="1" x14ac:dyDescent="0.25">
      <c r="B701" s="10">
        <v>58069</v>
      </c>
      <c r="C701" s="8">
        <f t="shared" si="10"/>
        <v>58069</v>
      </c>
      <c r="D701" s="9" t="s">
        <v>25</v>
      </c>
    </row>
    <row r="702" spans="2:4" ht="20.100000000000001" customHeight="1" x14ac:dyDescent="0.25">
      <c r="B702" s="10">
        <v>58076</v>
      </c>
      <c r="C702" s="8">
        <f t="shared" si="10"/>
        <v>58076</v>
      </c>
      <c r="D702" s="9" t="s">
        <v>16</v>
      </c>
    </row>
    <row r="703" spans="2:4" ht="20.100000000000001" customHeight="1" x14ac:dyDescent="0.25">
      <c r="B703" s="10">
        <v>58116</v>
      </c>
      <c r="C703" s="8">
        <f t="shared" si="10"/>
        <v>58116</v>
      </c>
      <c r="D703" s="9" t="s">
        <v>17</v>
      </c>
    </row>
    <row r="704" spans="2:4" ht="20.100000000000001" customHeight="1" x14ac:dyDescent="0.25">
      <c r="B704" s="10">
        <v>58117</v>
      </c>
      <c r="C704" s="8">
        <f t="shared" si="10"/>
        <v>58117</v>
      </c>
      <c r="D704" s="9" t="s">
        <v>17</v>
      </c>
    </row>
    <row r="705" spans="2:4" ht="20.100000000000001" customHeight="1" x14ac:dyDescent="0.25">
      <c r="B705" s="10">
        <v>58162</v>
      </c>
      <c r="C705" s="8">
        <f t="shared" si="10"/>
        <v>58162</v>
      </c>
      <c r="D705" s="9" t="s">
        <v>18</v>
      </c>
    </row>
    <row r="706" spans="2:4" ht="20.100000000000001" customHeight="1" x14ac:dyDescent="0.25">
      <c r="B706" s="10">
        <v>58186</v>
      </c>
      <c r="C706" s="8">
        <f t="shared" si="10"/>
        <v>58186</v>
      </c>
      <c r="D706" s="9" t="s">
        <v>19</v>
      </c>
    </row>
    <row r="707" spans="2:4" ht="20.100000000000001" customHeight="1" x14ac:dyDescent="0.25">
      <c r="B707" s="10">
        <v>58196</v>
      </c>
      <c r="C707" s="8">
        <f t="shared" si="10"/>
        <v>58196</v>
      </c>
      <c r="D707" s="9" t="s">
        <v>20</v>
      </c>
    </row>
    <row r="708" spans="2:4" ht="20.100000000000001" customHeight="1" x14ac:dyDescent="0.25">
      <c r="B708" s="10">
        <v>58224</v>
      </c>
      <c r="C708" s="8">
        <f t="shared" si="10"/>
        <v>58224</v>
      </c>
      <c r="D708" s="9" t="s">
        <v>21</v>
      </c>
    </row>
    <row r="709" spans="2:4" ht="20.100000000000001" customHeight="1" x14ac:dyDescent="0.25">
      <c r="B709" s="10">
        <v>58325</v>
      </c>
      <c r="C709" s="8">
        <f t="shared" si="10"/>
        <v>58325</v>
      </c>
      <c r="D709" s="9" t="s">
        <v>22</v>
      </c>
    </row>
    <row r="710" spans="2:4" ht="20.100000000000001" customHeight="1" x14ac:dyDescent="0.25">
      <c r="B710" s="10">
        <v>58360</v>
      </c>
      <c r="C710" s="8">
        <f t="shared" si="10"/>
        <v>58360</v>
      </c>
      <c r="D710" s="9" t="s">
        <v>27</v>
      </c>
    </row>
    <row r="711" spans="2:4" ht="20.100000000000001" customHeight="1" x14ac:dyDescent="0.25">
      <c r="B711" s="10">
        <v>58381</v>
      </c>
      <c r="C711" s="8">
        <f t="shared" ref="C711:C774" si="11">B711</f>
        <v>58381</v>
      </c>
      <c r="D711" s="9" t="s">
        <v>23</v>
      </c>
    </row>
    <row r="712" spans="2:4" ht="20.100000000000001" customHeight="1" x14ac:dyDescent="0.25">
      <c r="B712" s="10">
        <v>58394</v>
      </c>
      <c r="C712" s="8">
        <f t="shared" si="11"/>
        <v>58394</v>
      </c>
      <c r="D712" s="9" t="s">
        <v>24</v>
      </c>
    </row>
    <row r="713" spans="2:4" ht="20.100000000000001" customHeight="1" x14ac:dyDescent="0.25">
      <c r="B713" s="10">
        <v>58434</v>
      </c>
      <c r="C713" s="8">
        <f t="shared" si="11"/>
        <v>58434</v>
      </c>
      <c r="D713" s="9" t="s">
        <v>25</v>
      </c>
    </row>
    <row r="714" spans="2:4" ht="20.100000000000001" customHeight="1" x14ac:dyDescent="0.25">
      <c r="B714" s="10">
        <v>58441</v>
      </c>
      <c r="C714" s="8">
        <f t="shared" si="11"/>
        <v>58441</v>
      </c>
      <c r="D714" s="9" t="s">
        <v>16</v>
      </c>
    </row>
    <row r="715" spans="2:4" ht="20.100000000000001" customHeight="1" x14ac:dyDescent="0.25">
      <c r="B715" s="10">
        <v>58501</v>
      </c>
      <c r="C715" s="8">
        <f t="shared" si="11"/>
        <v>58501</v>
      </c>
      <c r="D715" s="9" t="s">
        <v>17</v>
      </c>
    </row>
    <row r="716" spans="2:4" ht="20.100000000000001" customHeight="1" x14ac:dyDescent="0.25">
      <c r="B716" s="10">
        <v>58502</v>
      </c>
      <c r="C716" s="8">
        <f t="shared" si="11"/>
        <v>58502</v>
      </c>
      <c r="D716" s="9" t="s">
        <v>17</v>
      </c>
    </row>
    <row r="717" spans="2:4" ht="20.100000000000001" customHeight="1" x14ac:dyDescent="0.25">
      <c r="B717" s="10">
        <v>58547</v>
      </c>
      <c r="C717" s="8">
        <f t="shared" si="11"/>
        <v>58547</v>
      </c>
      <c r="D717" s="9" t="s">
        <v>18</v>
      </c>
    </row>
    <row r="718" spans="2:4" ht="20.100000000000001" customHeight="1" x14ac:dyDescent="0.25">
      <c r="B718" s="10">
        <v>58552</v>
      </c>
      <c r="C718" s="8">
        <f t="shared" si="11"/>
        <v>58552</v>
      </c>
      <c r="D718" s="9" t="s">
        <v>19</v>
      </c>
    </row>
    <row r="719" spans="2:4" ht="20.100000000000001" customHeight="1" x14ac:dyDescent="0.25">
      <c r="B719" s="10">
        <v>58562</v>
      </c>
      <c r="C719" s="8">
        <f t="shared" si="11"/>
        <v>58562</v>
      </c>
      <c r="D719" s="9" t="s">
        <v>20</v>
      </c>
    </row>
    <row r="720" spans="2:4" ht="20.100000000000001" customHeight="1" x14ac:dyDescent="0.25">
      <c r="B720" s="10">
        <v>58609</v>
      </c>
      <c r="C720" s="8">
        <f t="shared" si="11"/>
        <v>58609</v>
      </c>
      <c r="D720" s="9" t="s">
        <v>21</v>
      </c>
    </row>
    <row r="721" spans="2:4" ht="20.100000000000001" customHeight="1" x14ac:dyDescent="0.25">
      <c r="B721" s="10">
        <v>58691</v>
      </c>
      <c r="C721" s="8">
        <f t="shared" si="11"/>
        <v>58691</v>
      </c>
      <c r="D721" s="9" t="s">
        <v>22</v>
      </c>
    </row>
    <row r="722" spans="2:4" ht="20.100000000000001" customHeight="1" x14ac:dyDescent="0.25">
      <c r="B722" s="10">
        <v>58726</v>
      </c>
      <c r="C722" s="8">
        <f t="shared" si="11"/>
        <v>58726</v>
      </c>
      <c r="D722" s="9" t="s">
        <v>27</v>
      </c>
    </row>
    <row r="723" spans="2:4" ht="20.100000000000001" customHeight="1" x14ac:dyDescent="0.25">
      <c r="B723" s="10">
        <v>58747</v>
      </c>
      <c r="C723" s="8">
        <f t="shared" si="11"/>
        <v>58747</v>
      </c>
      <c r="D723" s="9" t="s">
        <v>23</v>
      </c>
    </row>
    <row r="724" spans="2:4" ht="20.100000000000001" customHeight="1" x14ac:dyDescent="0.25">
      <c r="B724" s="10">
        <v>58760</v>
      </c>
      <c r="C724" s="8">
        <f t="shared" si="11"/>
        <v>58760</v>
      </c>
      <c r="D724" s="9" t="s">
        <v>24</v>
      </c>
    </row>
    <row r="725" spans="2:4" ht="20.100000000000001" customHeight="1" x14ac:dyDescent="0.25">
      <c r="B725" s="10">
        <v>58800</v>
      </c>
      <c r="C725" s="8">
        <f t="shared" si="11"/>
        <v>58800</v>
      </c>
      <c r="D725" s="9" t="s">
        <v>25</v>
      </c>
    </row>
    <row r="726" spans="2:4" ht="20.100000000000001" customHeight="1" x14ac:dyDescent="0.25">
      <c r="B726" s="10">
        <v>58807</v>
      </c>
      <c r="C726" s="8">
        <f t="shared" si="11"/>
        <v>58807</v>
      </c>
      <c r="D726" s="9" t="s">
        <v>16</v>
      </c>
    </row>
    <row r="727" spans="2:4" ht="20.100000000000001" customHeight="1" x14ac:dyDescent="0.25">
      <c r="B727" s="10">
        <v>58858</v>
      </c>
      <c r="C727" s="8">
        <f t="shared" si="11"/>
        <v>58858</v>
      </c>
      <c r="D727" s="9" t="s">
        <v>17</v>
      </c>
    </row>
    <row r="728" spans="2:4" ht="20.100000000000001" customHeight="1" x14ac:dyDescent="0.25">
      <c r="B728" s="10">
        <v>58859</v>
      </c>
      <c r="C728" s="8">
        <f t="shared" si="11"/>
        <v>58859</v>
      </c>
      <c r="D728" s="9" t="s">
        <v>17</v>
      </c>
    </row>
    <row r="729" spans="2:4" ht="20.100000000000001" customHeight="1" x14ac:dyDescent="0.25">
      <c r="B729" s="10">
        <v>58904</v>
      </c>
      <c r="C729" s="8">
        <f t="shared" si="11"/>
        <v>58904</v>
      </c>
      <c r="D729" s="9" t="s">
        <v>18</v>
      </c>
    </row>
    <row r="730" spans="2:4" ht="20.100000000000001" customHeight="1" x14ac:dyDescent="0.25">
      <c r="B730" s="10">
        <v>58917</v>
      </c>
      <c r="C730" s="8">
        <f t="shared" si="11"/>
        <v>58917</v>
      </c>
      <c r="D730" s="9" t="s">
        <v>19</v>
      </c>
    </row>
    <row r="731" spans="2:4" ht="20.100000000000001" customHeight="1" x14ac:dyDescent="0.25">
      <c r="B731" s="10">
        <v>58927</v>
      </c>
      <c r="C731" s="8">
        <f t="shared" si="11"/>
        <v>58927</v>
      </c>
      <c r="D731" s="9" t="s">
        <v>20</v>
      </c>
    </row>
    <row r="732" spans="2:4" ht="20.100000000000001" customHeight="1" x14ac:dyDescent="0.25">
      <c r="B732" s="10">
        <v>58966</v>
      </c>
      <c r="C732" s="8">
        <f t="shared" si="11"/>
        <v>58966</v>
      </c>
      <c r="D732" s="9" t="s">
        <v>21</v>
      </c>
    </row>
    <row r="733" spans="2:4" ht="20.100000000000001" customHeight="1" x14ac:dyDescent="0.25">
      <c r="B733" s="10">
        <v>59056</v>
      </c>
      <c r="C733" s="8">
        <f t="shared" si="11"/>
        <v>59056</v>
      </c>
      <c r="D733" s="9" t="s">
        <v>22</v>
      </c>
    </row>
    <row r="734" spans="2:4" ht="20.100000000000001" customHeight="1" x14ac:dyDescent="0.25">
      <c r="B734" s="10">
        <v>59091</v>
      </c>
      <c r="C734" s="8">
        <f t="shared" si="11"/>
        <v>59091</v>
      </c>
      <c r="D734" s="9" t="s">
        <v>27</v>
      </c>
    </row>
    <row r="735" spans="2:4" ht="20.100000000000001" customHeight="1" x14ac:dyDescent="0.25">
      <c r="B735" s="10">
        <v>59112</v>
      </c>
      <c r="C735" s="8">
        <f t="shared" si="11"/>
        <v>59112</v>
      </c>
      <c r="D735" s="9" t="s">
        <v>23</v>
      </c>
    </row>
    <row r="736" spans="2:4" ht="20.100000000000001" customHeight="1" x14ac:dyDescent="0.25">
      <c r="B736" s="10">
        <v>59125</v>
      </c>
      <c r="C736" s="8">
        <f t="shared" si="11"/>
        <v>59125</v>
      </c>
      <c r="D736" s="9" t="s">
        <v>24</v>
      </c>
    </row>
    <row r="737" spans="2:4" ht="20.100000000000001" customHeight="1" x14ac:dyDescent="0.25">
      <c r="B737" s="10">
        <v>59165</v>
      </c>
      <c r="C737" s="8">
        <f t="shared" si="11"/>
        <v>59165</v>
      </c>
      <c r="D737" s="9" t="s">
        <v>25</v>
      </c>
    </row>
    <row r="738" spans="2:4" ht="20.100000000000001" customHeight="1" x14ac:dyDescent="0.25">
      <c r="B738" s="10">
        <v>59172</v>
      </c>
      <c r="C738" s="8">
        <f t="shared" si="11"/>
        <v>59172</v>
      </c>
      <c r="D738" s="9" t="s">
        <v>16</v>
      </c>
    </row>
    <row r="739" spans="2:4" ht="20.100000000000001" customHeight="1" x14ac:dyDescent="0.25">
      <c r="B739" s="10">
        <v>59208</v>
      </c>
      <c r="C739" s="8">
        <f t="shared" si="11"/>
        <v>59208</v>
      </c>
      <c r="D739" s="9" t="s">
        <v>17</v>
      </c>
    </row>
    <row r="740" spans="2:4" ht="20.100000000000001" customHeight="1" x14ac:dyDescent="0.25">
      <c r="B740" s="10">
        <v>59209</v>
      </c>
      <c r="C740" s="8">
        <f t="shared" si="11"/>
        <v>59209</v>
      </c>
      <c r="D740" s="9" t="s">
        <v>17</v>
      </c>
    </row>
    <row r="741" spans="2:4" ht="20.100000000000001" customHeight="1" x14ac:dyDescent="0.25">
      <c r="B741" s="10">
        <v>59254</v>
      </c>
      <c r="C741" s="8">
        <f t="shared" si="11"/>
        <v>59254</v>
      </c>
      <c r="D741" s="9" t="s">
        <v>18</v>
      </c>
    </row>
    <row r="742" spans="2:4" ht="20.100000000000001" customHeight="1" x14ac:dyDescent="0.25">
      <c r="B742" s="10">
        <v>59282</v>
      </c>
      <c r="C742" s="8">
        <f t="shared" si="11"/>
        <v>59282</v>
      </c>
      <c r="D742" s="9" t="s">
        <v>19</v>
      </c>
    </row>
    <row r="743" spans="2:4" ht="20.100000000000001" customHeight="1" x14ac:dyDescent="0.25">
      <c r="B743" s="10">
        <v>59292</v>
      </c>
      <c r="C743" s="8">
        <f t="shared" si="11"/>
        <v>59292</v>
      </c>
      <c r="D743" s="9" t="s">
        <v>20</v>
      </c>
    </row>
    <row r="744" spans="2:4" ht="20.100000000000001" customHeight="1" x14ac:dyDescent="0.25">
      <c r="B744" s="10">
        <v>59316</v>
      </c>
      <c r="C744" s="8">
        <f t="shared" si="11"/>
        <v>59316</v>
      </c>
      <c r="D744" s="9" t="s">
        <v>21</v>
      </c>
    </row>
    <row r="745" spans="2:4" ht="20.100000000000001" customHeight="1" x14ac:dyDescent="0.25">
      <c r="B745" s="10">
        <v>59421</v>
      </c>
      <c r="C745" s="8">
        <f t="shared" si="11"/>
        <v>59421</v>
      </c>
      <c r="D745" s="9" t="s">
        <v>22</v>
      </c>
    </row>
    <row r="746" spans="2:4" ht="20.100000000000001" customHeight="1" x14ac:dyDescent="0.25">
      <c r="B746" s="10">
        <v>59456</v>
      </c>
      <c r="C746" s="8">
        <f t="shared" si="11"/>
        <v>59456</v>
      </c>
      <c r="D746" s="9" t="s">
        <v>27</v>
      </c>
    </row>
    <row r="747" spans="2:4" ht="20.100000000000001" customHeight="1" x14ac:dyDescent="0.25">
      <c r="B747" s="10">
        <v>59477</v>
      </c>
      <c r="C747" s="8">
        <f t="shared" si="11"/>
        <v>59477</v>
      </c>
      <c r="D747" s="9" t="s">
        <v>23</v>
      </c>
    </row>
    <row r="748" spans="2:4" ht="20.100000000000001" customHeight="1" x14ac:dyDescent="0.25">
      <c r="B748" s="10">
        <v>59490</v>
      </c>
      <c r="C748" s="8">
        <f t="shared" si="11"/>
        <v>59490</v>
      </c>
      <c r="D748" s="9" t="s">
        <v>24</v>
      </c>
    </row>
    <row r="749" spans="2:4" ht="20.100000000000001" customHeight="1" x14ac:dyDescent="0.25">
      <c r="B749" s="10">
        <v>59530</v>
      </c>
      <c r="C749" s="8">
        <f t="shared" si="11"/>
        <v>59530</v>
      </c>
      <c r="D749" s="9" t="s">
        <v>25</v>
      </c>
    </row>
    <row r="750" spans="2:4" ht="20.100000000000001" customHeight="1" x14ac:dyDescent="0.25">
      <c r="B750" s="10">
        <v>59537</v>
      </c>
      <c r="C750" s="8">
        <f t="shared" si="11"/>
        <v>59537</v>
      </c>
      <c r="D750" s="9" t="s">
        <v>16</v>
      </c>
    </row>
    <row r="751" spans="2:4" ht="20.100000000000001" customHeight="1" x14ac:dyDescent="0.25">
      <c r="B751" s="10">
        <v>59593</v>
      </c>
      <c r="C751" s="8">
        <f t="shared" si="11"/>
        <v>59593</v>
      </c>
      <c r="D751" s="9" t="s">
        <v>17</v>
      </c>
    </row>
    <row r="752" spans="2:4" ht="20.100000000000001" customHeight="1" x14ac:dyDescent="0.25">
      <c r="B752" s="10">
        <v>59594</v>
      </c>
      <c r="C752" s="8">
        <f t="shared" si="11"/>
        <v>59594</v>
      </c>
      <c r="D752" s="9" t="s">
        <v>17</v>
      </c>
    </row>
    <row r="753" spans="2:4" ht="20.100000000000001" customHeight="1" x14ac:dyDescent="0.25">
      <c r="B753" s="10">
        <v>59639</v>
      </c>
      <c r="C753" s="8">
        <f t="shared" si="11"/>
        <v>59639</v>
      </c>
      <c r="D753" s="9" t="s">
        <v>18</v>
      </c>
    </row>
    <row r="754" spans="2:4" ht="20.100000000000001" customHeight="1" x14ac:dyDescent="0.25">
      <c r="B754" s="10">
        <v>59647</v>
      </c>
      <c r="C754" s="8">
        <f t="shared" si="11"/>
        <v>59647</v>
      </c>
      <c r="D754" s="9" t="s">
        <v>19</v>
      </c>
    </row>
    <row r="755" spans="2:4" ht="20.100000000000001" customHeight="1" x14ac:dyDescent="0.25">
      <c r="B755" s="10">
        <v>59657</v>
      </c>
      <c r="C755" s="8">
        <f t="shared" si="11"/>
        <v>59657</v>
      </c>
      <c r="D755" s="9" t="s">
        <v>20</v>
      </c>
    </row>
    <row r="756" spans="2:4" ht="20.100000000000001" customHeight="1" x14ac:dyDescent="0.25">
      <c r="B756" s="10">
        <v>59701</v>
      </c>
      <c r="C756" s="8">
        <f t="shared" si="11"/>
        <v>59701</v>
      </c>
      <c r="D756" s="9" t="s">
        <v>21</v>
      </c>
    </row>
    <row r="757" spans="2:4" ht="20.100000000000001" customHeight="1" x14ac:dyDescent="0.25">
      <c r="B757" s="10">
        <v>59786</v>
      </c>
      <c r="C757" s="8">
        <f t="shared" si="11"/>
        <v>59786</v>
      </c>
      <c r="D757" s="9" t="s">
        <v>22</v>
      </c>
    </row>
    <row r="758" spans="2:4" ht="20.100000000000001" customHeight="1" x14ac:dyDescent="0.25">
      <c r="B758" s="10">
        <v>59821</v>
      </c>
      <c r="C758" s="8">
        <f t="shared" si="11"/>
        <v>59821</v>
      </c>
      <c r="D758" s="9" t="s">
        <v>27</v>
      </c>
    </row>
    <row r="759" spans="2:4" ht="20.100000000000001" customHeight="1" x14ac:dyDescent="0.25">
      <c r="B759" s="10">
        <v>59842</v>
      </c>
      <c r="C759" s="8">
        <f t="shared" si="11"/>
        <v>59842</v>
      </c>
      <c r="D759" s="9" t="s">
        <v>23</v>
      </c>
    </row>
    <row r="760" spans="2:4" ht="20.100000000000001" customHeight="1" x14ac:dyDescent="0.25">
      <c r="B760" s="10">
        <v>59855</v>
      </c>
      <c r="C760" s="8">
        <f t="shared" si="11"/>
        <v>59855</v>
      </c>
      <c r="D760" s="9" t="s">
        <v>24</v>
      </c>
    </row>
    <row r="761" spans="2:4" ht="20.100000000000001" customHeight="1" x14ac:dyDescent="0.25">
      <c r="B761" s="10">
        <v>59895</v>
      </c>
      <c r="C761" s="8">
        <f t="shared" si="11"/>
        <v>59895</v>
      </c>
      <c r="D761" s="9" t="s">
        <v>25</v>
      </c>
    </row>
    <row r="762" spans="2:4" ht="20.100000000000001" customHeight="1" x14ac:dyDescent="0.25">
      <c r="B762" s="10">
        <v>59902</v>
      </c>
      <c r="C762" s="8">
        <f t="shared" si="11"/>
        <v>59902</v>
      </c>
      <c r="D762" s="9" t="s">
        <v>16</v>
      </c>
    </row>
    <row r="763" spans="2:4" ht="20.100000000000001" customHeight="1" x14ac:dyDescent="0.25">
      <c r="B763" s="10">
        <v>59950</v>
      </c>
      <c r="C763" s="8">
        <f t="shared" si="11"/>
        <v>59950</v>
      </c>
      <c r="D763" s="9" t="s">
        <v>17</v>
      </c>
    </row>
    <row r="764" spans="2:4" ht="20.100000000000001" customHeight="1" x14ac:dyDescent="0.25">
      <c r="B764" s="10">
        <v>59951</v>
      </c>
      <c r="C764" s="8">
        <f t="shared" si="11"/>
        <v>59951</v>
      </c>
      <c r="D764" s="9" t="s">
        <v>17</v>
      </c>
    </row>
    <row r="765" spans="2:4" ht="20.100000000000001" customHeight="1" x14ac:dyDescent="0.25">
      <c r="B765" s="10">
        <v>59996</v>
      </c>
      <c r="C765" s="8">
        <f t="shared" si="11"/>
        <v>59996</v>
      </c>
      <c r="D765" s="9" t="s">
        <v>18</v>
      </c>
    </row>
    <row r="766" spans="2:4" ht="20.100000000000001" customHeight="1" x14ac:dyDescent="0.25">
      <c r="B766" s="10">
        <v>60013</v>
      </c>
      <c r="C766" s="8">
        <f t="shared" si="11"/>
        <v>60013</v>
      </c>
      <c r="D766" s="9" t="s">
        <v>19</v>
      </c>
    </row>
    <row r="767" spans="2:4" ht="20.100000000000001" customHeight="1" x14ac:dyDescent="0.25">
      <c r="B767" s="10">
        <v>60023</v>
      </c>
      <c r="C767" s="8">
        <f t="shared" si="11"/>
        <v>60023</v>
      </c>
      <c r="D767" s="9" t="s">
        <v>20</v>
      </c>
    </row>
    <row r="768" spans="2:4" ht="20.100000000000001" customHeight="1" x14ac:dyDescent="0.25">
      <c r="B768" s="10">
        <v>60058</v>
      </c>
      <c r="C768" s="8">
        <f t="shared" si="11"/>
        <v>60058</v>
      </c>
      <c r="D768" s="9" t="s">
        <v>21</v>
      </c>
    </row>
    <row r="769" spans="2:4" ht="20.100000000000001" customHeight="1" x14ac:dyDescent="0.25">
      <c r="B769" s="10">
        <v>60152</v>
      </c>
      <c r="C769" s="8">
        <f t="shared" si="11"/>
        <v>60152</v>
      </c>
      <c r="D769" s="9" t="s">
        <v>22</v>
      </c>
    </row>
    <row r="770" spans="2:4" ht="20.100000000000001" customHeight="1" x14ac:dyDescent="0.25">
      <c r="B770" s="10">
        <v>60187</v>
      </c>
      <c r="C770" s="8">
        <f t="shared" si="11"/>
        <v>60187</v>
      </c>
      <c r="D770" s="9" t="s">
        <v>27</v>
      </c>
    </row>
    <row r="771" spans="2:4" ht="20.100000000000001" customHeight="1" x14ac:dyDescent="0.25">
      <c r="B771" s="10">
        <v>60208</v>
      </c>
      <c r="C771" s="8">
        <f t="shared" si="11"/>
        <v>60208</v>
      </c>
      <c r="D771" s="9" t="s">
        <v>23</v>
      </c>
    </row>
    <row r="772" spans="2:4" ht="20.100000000000001" customHeight="1" x14ac:dyDescent="0.25">
      <c r="B772" s="10">
        <v>60221</v>
      </c>
      <c r="C772" s="8">
        <f t="shared" si="11"/>
        <v>60221</v>
      </c>
      <c r="D772" s="9" t="s">
        <v>24</v>
      </c>
    </row>
    <row r="773" spans="2:4" ht="20.100000000000001" customHeight="1" x14ac:dyDescent="0.25">
      <c r="B773" s="10">
        <v>60261</v>
      </c>
      <c r="C773" s="8">
        <f t="shared" si="11"/>
        <v>60261</v>
      </c>
      <c r="D773" s="9" t="s">
        <v>25</v>
      </c>
    </row>
    <row r="774" spans="2:4" ht="20.100000000000001" customHeight="1" x14ac:dyDescent="0.25">
      <c r="B774" s="10">
        <v>60268</v>
      </c>
      <c r="C774" s="8">
        <f t="shared" si="11"/>
        <v>60268</v>
      </c>
      <c r="D774" s="9" t="s">
        <v>16</v>
      </c>
    </row>
    <row r="775" spans="2:4" ht="20.100000000000001" customHeight="1" x14ac:dyDescent="0.25">
      <c r="B775" s="10">
        <v>60307</v>
      </c>
      <c r="C775" s="8">
        <f t="shared" ref="C775:C838" si="12">B775</f>
        <v>60307</v>
      </c>
      <c r="D775" s="9" t="s">
        <v>17</v>
      </c>
    </row>
    <row r="776" spans="2:4" ht="20.100000000000001" customHeight="1" x14ac:dyDescent="0.25">
      <c r="B776" s="10">
        <v>60308</v>
      </c>
      <c r="C776" s="8">
        <f t="shared" si="12"/>
        <v>60308</v>
      </c>
      <c r="D776" s="9" t="s">
        <v>17</v>
      </c>
    </row>
    <row r="777" spans="2:4" ht="20.100000000000001" customHeight="1" x14ac:dyDescent="0.25">
      <c r="B777" s="10">
        <v>60353</v>
      </c>
      <c r="C777" s="8">
        <f t="shared" si="12"/>
        <v>60353</v>
      </c>
      <c r="D777" s="9" t="s">
        <v>18</v>
      </c>
    </row>
    <row r="778" spans="2:4" ht="20.100000000000001" customHeight="1" x14ac:dyDescent="0.25">
      <c r="B778" s="10">
        <v>60378</v>
      </c>
      <c r="C778" s="8">
        <f t="shared" si="12"/>
        <v>60378</v>
      </c>
      <c r="D778" s="9" t="s">
        <v>19</v>
      </c>
    </row>
    <row r="779" spans="2:4" ht="20.100000000000001" customHeight="1" x14ac:dyDescent="0.25">
      <c r="B779" s="10">
        <v>60388</v>
      </c>
      <c r="C779" s="8">
        <f t="shared" si="12"/>
        <v>60388</v>
      </c>
      <c r="D779" s="9" t="s">
        <v>20</v>
      </c>
    </row>
    <row r="780" spans="2:4" ht="20.100000000000001" customHeight="1" x14ac:dyDescent="0.25">
      <c r="B780" s="10">
        <v>60415</v>
      </c>
      <c r="C780" s="8">
        <f t="shared" si="12"/>
        <v>60415</v>
      </c>
      <c r="D780" s="9" t="s">
        <v>21</v>
      </c>
    </row>
    <row r="781" spans="2:4" ht="20.100000000000001" customHeight="1" x14ac:dyDescent="0.25">
      <c r="B781" s="10">
        <v>60517</v>
      </c>
      <c r="C781" s="8">
        <f t="shared" si="12"/>
        <v>60517</v>
      </c>
      <c r="D781" s="9" t="s">
        <v>22</v>
      </c>
    </row>
    <row r="782" spans="2:4" ht="20.100000000000001" customHeight="1" x14ac:dyDescent="0.25">
      <c r="B782" s="10">
        <v>60552</v>
      </c>
      <c r="C782" s="8">
        <f t="shared" si="12"/>
        <v>60552</v>
      </c>
      <c r="D782" s="9" t="s">
        <v>27</v>
      </c>
    </row>
    <row r="783" spans="2:4" ht="20.100000000000001" customHeight="1" x14ac:dyDescent="0.25">
      <c r="B783" s="10">
        <v>60573</v>
      </c>
      <c r="C783" s="8">
        <f t="shared" si="12"/>
        <v>60573</v>
      </c>
      <c r="D783" s="9" t="s">
        <v>23</v>
      </c>
    </row>
    <row r="784" spans="2:4" ht="20.100000000000001" customHeight="1" x14ac:dyDescent="0.25">
      <c r="B784" s="10">
        <v>60586</v>
      </c>
      <c r="C784" s="8">
        <f t="shared" si="12"/>
        <v>60586</v>
      </c>
      <c r="D784" s="9" t="s">
        <v>24</v>
      </c>
    </row>
    <row r="785" spans="2:4" ht="20.100000000000001" customHeight="1" x14ac:dyDescent="0.25">
      <c r="B785" s="10">
        <v>60626</v>
      </c>
      <c r="C785" s="8">
        <f t="shared" si="12"/>
        <v>60626</v>
      </c>
      <c r="D785" s="9" t="s">
        <v>25</v>
      </c>
    </row>
    <row r="786" spans="2:4" ht="20.100000000000001" customHeight="1" x14ac:dyDescent="0.25">
      <c r="B786" s="10">
        <v>60633</v>
      </c>
      <c r="C786" s="8">
        <f t="shared" si="12"/>
        <v>60633</v>
      </c>
      <c r="D786" s="9" t="s">
        <v>16</v>
      </c>
    </row>
    <row r="787" spans="2:4" ht="20.100000000000001" customHeight="1" x14ac:dyDescent="0.25">
      <c r="B787" s="10">
        <v>60685</v>
      </c>
      <c r="C787" s="8">
        <f t="shared" si="12"/>
        <v>60685</v>
      </c>
      <c r="D787" s="9" t="s">
        <v>17</v>
      </c>
    </row>
    <row r="788" spans="2:4" ht="20.100000000000001" customHeight="1" x14ac:dyDescent="0.25">
      <c r="B788" s="10">
        <v>60686</v>
      </c>
      <c r="C788" s="8">
        <f t="shared" si="12"/>
        <v>60686</v>
      </c>
      <c r="D788" s="9" t="s">
        <v>17</v>
      </c>
    </row>
    <row r="789" spans="2:4" ht="20.100000000000001" customHeight="1" x14ac:dyDescent="0.25">
      <c r="B789" s="10">
        <v>60731</v>
      </c>
      <c r="C789" s="8">
        <f t="shared" si="12"/>
        <v>60731</v>
      </c>
      <c r="D789" s="9" t="s">
        <v>18</v>
      </c>
    </row>
    <row r="790" spans="2:4" ht="20.100000000000001" customHeight="1" x14ac:dyDescent="0.25">
      <c r="B790" s="10">
        <v>60743</v>
      </c>
      <c r="C790" s="8">
        <f t="shared" si="12"/>
        <v>60743</v>
      </c>
      <c r="D790" s="9" t="s">
        <v>19</v>
      </c>
    </row>
    <row r="791" spans="2:4" ht="20.100000000000001" customHeight="1" x14ac:dyDescent="0.25">
      <c r="B791" s="10">
        <v>60753</v>
      </c>
      <c r="C791" s="8">
        <f t="shared" si="12"/>
        <v>60753</v>
      </c>
      <c r="D791" s="9" t="s">
        <v>20</v>
      </c>
    </row>
    <row r="792" spans="2:4" ht="20.100000000000001" customHeight="1" x14ac:dyDescent="0.25">
      <c r="B792" s="10">
        <v>60793</v>
      </c>
      <c r="C792" s="8">
        <f t="shared" si="12"/>
        <v>60793</v>
      </c>
      <c r="D792" s="9" t="s">
        <v>21</v>
      </c>
    </row>
    <row r="793" spans="2:4" ht="20.100000000000001" customHeight="1" x14ac:dyDescent="0.25">
      <c r="B793" s="10">
        <v>60882</v>
      </c>
      <c r="C793" s="8">
        <f t="shared" si="12"/>
        <v>60882</v>
      </c>
      <c r="D793" s="9" t="s">
        <v>22</v>
      </c>
    </row>
    <row r="794" spans="2:4" ht="20.100000000000001" customHeight="1" x14ac:dyDescent="0.25">
      <c r="B794" s="10">
        <v>60917</v>
      </c>
      <c r="C794" s="8">
        <f t="shared" si="12"/>
        <v>60917</v>
      </c>
      <c r="D794" s="9" t="s">
        <v>27</v>
      </c>
    </row>
    <row r="795" spans="2:4" ht="20.100000000000001" customHeight="1" x14ac:dyDescent="0.25">
      <c r="B795" s="10">
        <v>60938</v>
      </c>
      <c r="C795" s="8">
        <f t="shared" si="12"/>
        <v>60938</v>
      </c>
      <c r="D795" s="9" t="s">
        <v>23</v>
      </c>
    </row>
    <row r="796" spans="2:4" ht="20.100000000000001" customHeight="1" x14ac:dyDescent="0.25">
      <c r="B796" s="10">
        <v>60951</v>
      </c>
      <c r="C796" s="8">
        <f t="shared" si="12"/>
        <v>60951</v>
      </c>
      <c r="D796" s="9" t="s">
        <v>24</v>
      </c>
    </row>
    <row r="797" spans="2:4" ht="20.100000000000001" customHeight="1" x14ac:dyDescent="0.25">
      <c r="B797" s="10">
        <v>60991</v>
      </c>
      <c r="C797" s="8">
        <f t="shared" si="12"/>
        <v>60991</v>
      </c>
      <c r="D797" s="9" t="s">
        <v>25</v>
      </c>
    </row>
    <row r="798" spans="2:4" ht="20.100000000000001" customHeight="1" x14ac:dyDescent="0.25">
      <c r="B798" s="10">
        <v>60998</v>
      </c>
      <c r="C798" s="8">
        <f t="shared" si="12"/>
        <v>60998</v>
      </c>
      <c r="D798" s="9" t="s">
        <v>16</v>
      </c>
    </row>
    <row r="799" spans="2:4" ht="20.100000000000001" customHeight="1" x14ac:dyDescent="0.25">
      <c r="B799" s="10">
        <v>61042</v>
      </c>
      <c r="C799" s="8">
        <f t="shared" si="12"/>
        <v>61042</v>
      </c>
      <c r="D799" s="9" t="s">
        <v>17</v>
      </c>
    </row>
    <row r="800" spans="2:4" ht="20.100000000000001" customHeight="1" x14ac:dyDescent="0.25">
      <c r="B800" s="10">
        <v>61043</v>
      </c>
      <c r="C800" s="8">
        <f t="shared" si="12"/>
        <v>61043</v>
      </c>
      <c r="D800" s="9" t="s">
        <v>17</v>
      </c>
    </row>
    <row r="801" spans="2:4" ht="20.100000000000001" customHeight="1" x14ac:dyDescent="0.25">
      <c r="B801" s="10">
        <v>61088</v>
      </c>
      <c r="C801" s="8">
        <f t="shared" si="12"/>
        <v>61088</v>
      </c>
      <c r="D801" s="9" t="s">
        <v>18</v>
      </c>
    </row>
    <row r="802" spans="2:4" ht="20.100000000000001" customHeight="1" x14ac:dyDescent="0.25">
      <c r="B802" s="10">
        <v>61108</v>
      </c>
      <c r="C802" s="8">
        <f t="shared" si="12"/>
        <v>61108</v>
      </c>
      <c r="D802" s="9" t="s">
        <v>19</v>
      </c>
    </row>
    <row r="803" spans="2:4" ht="20.100000000000001" customHeight="1" x14ac:dyDescent="0.25">
      <c r="B803" s="10">
        <v>61118</v>
      </c>
      <c r="C803" s="8">
        <f t="shared" si="12"/>
        <v>61118</v>
      </c>
      <c r="D803" s="9" t="s">
        <v>20</v>
      </c>
    </row>
    <row r="804" spans="2:4" ht="20.100000000000001" customHeight="1" x14ac:dyDescent="0.25">
      <c r="B804" s="10">
        <v>61150</v>
      </c>
      <c r="C804" s="8">
        <f t="shared" si="12"/>
        <v>61150</v>
      </c>
      <c r="D804" s="9" t="s">
        <v>21</v>
      </c>
    </row>
    <row r="805" spans="2:4" ht="20.100000000000001" customHeight="1" x14ac:dyDescent="0.25">
      <c r="B805" s="10">
        <v>61247</v>
      </c>
      <c r="C805" s="8">
        <f t="shared" si="12"/>
        <v>61247</v>
      </c>
      <c r="D805" s="9" t="s">
        <v>22</v>
      </c>
    </row>
    <row r="806" spans="2:4" ht="20.100000000000001" customHeight="1" x14ac:dyDescent="0.25">
      <c r="B806" s="10">
        <v>61282</v>
      </c>
      <c r="C806" s="8">
        <f t="shared" si="12"/>
        <v>61282</v>
      </c>
      <c r="D806" s="9" t="s">
        <v>27</v>
      </c>
    </row>
    <row r="807" spans="2:4" ht="20.100000000000001" customHeight="1" x14ac:dyDescent="0.25">
      <c r="B807" s="10">
        <v>61303</v>
      </c>
      <c r="C807" s="8">
        <f t="shared" si="12"/>
        <v>61303</v>
      </c>
      <c r="D807" s="9" t="s">
        <v>23</v>
      </c>
    </row>
    <row r="808" spans="2:4" ht="20.100000000000001" customHeight="1" x14ac:dyDescent="0.25">
      <c r="B808" s="10">
        <v>61316</v>
      </c>
      <c r="C808" s="8">
        <f t="shared" si="12"/>
        <v>61316</v>
      </c>
      <c r="D808" s="9" t="s">
        <v>24</v>
      </c>
    </row>
    <row r="809" spans="2:4" ht="20.100000000000001" customHeight="1" x14ac:dyDescent="0.25">
      <c r="B809" s="10">
        <v>61356</v>
      </c>
      <c r="C809" s="8">
        <f t="shared" si="12"/>
        <v>61356</v>
      </c>
      <c r="D809" s="9" t="s">
        <v>25</v>
      </c>
    </row>
    <row r="810" spans="2:4" ht="20.100000000000001" customHeight="1" x14ac:dyDescent="0.25">
      <c r="B810" s="10">
        <v>61363</v>
      </c>
      <c r="C810" s="8">
        <f t="shared" si="12"/>
        <v>61363</v>
      </c>
      <c r="D810" s="9" t="s">
        <v>16</v>
      </c>
    </row>
    <row r="811" spans="2:4" ht="20.100000000000001" customHeight="1" x14ac:dyDescent="0.25">
      <c r="B811" s="10">
        <v>61427</v>
      </c>
      <c r="C811" s="8">
        <f t="shared" si="12"/>
        <v>61427</v>
      </c>
      <c r="D811" s="9" t="s">
        <v>17</v>
      </c>
    </row>
    <row r="812" spans="2:4" ht="20.100000000000001" customHeight="1" x14ac:dyDescent="0.25">
      <c r="B812" s="10">
        <v>61428</v>
      </c>
      <c r="C812" s="8">
        <f t="shared" si="12"/>
        <v>61428</v>
      </c>
      <c r="D812" s="9" t="s">
        <v>17</v>
      </c>
    </row>
    <row r="813" spans="2:4" ht="20.100000000000001" customHeight="1" x14ac:dyDescent="0.25">
      <c r="B813" s="10">
        <v>61473</v>
      </c>
      <c r="C813" s="8">
        <f t="shared" si="12"/>
        <v>61473</v>
      </c>
      <c r="D813" s="9" t="s">
        <v>18</v>
      </c>
    </row>
    <row r="814" spans="2:4" ht="20.100000000000001" customHeight="1" x14ac:dyDescent="0.25">
      <c r="B814" s="10">
        <v>61474</v>
      </c>
      <c r="C814" s="8">
        <f t="shared" si="12"/>
        <v>61474</v>
      </c>
      <c r="D814" s="9" t="s">
        <v>19</v>
      </c>
    </row>
    <row r="815" spans="2:4" ht="20.100000000000001" customHeight="1" x14ac:dyDescent="0.25">
      <c r="B815" s="10">
        <v>61484</v>
      </c>
      <c r="C815" s="8">
        <f t="shared" si="12"/>
        <v>61484</v>
      </c>
      <c r="D815" s="9" t="s">
        <v>20</v>
      </c>
    </row>
    <row r="816" spans="2:4" ht="20.100000000000001" customHeight="1" x14ac:dyDescent="0.25">
      <c r="B816" s="10">
        <v>61535</v>
      </c>
      <c r="C816" s="8">
        <f t="shared" si="12"/>
        <v>61535</v>
      </c>
      <c r="D816" s="9" t="s">
        <v>21</v>
      </c>
    </row>
    <row r="817" spans="2:4" ht="20.100000000000001" customHeight="1" x14ac:dyDescent="0.25">
      <c r="B817" s="10">
        <v>61613</v>
      </c>
      <c r="C817" s="8">
        <f t="shared" si="12"/>
        <v>61613</v>
      </c>
      <c r="D817" s="9" t="s">
        <v>22</v>
      </c>
    </row>
    <row r="818" spans="2:4" ht="20.100000000000001" customHeight="1" x14ac:dyDescent="0.25">
      <c r="B818" s="10">
        <v>61648</v>
      </c>
      <c r="C818" s="8">
        <f t="shared" si="12"/>
        <v>61648</v>
      </c>
      <c r="D818" s="9" t="s">
        <v>27</v>
      </c>
    </row>
    <row r="819" spans="2:4" ht="20.100000000000001" customHeight="1" x14ac:dyDescent="0.25">
      <c r="B819" s="10">
        <v>61669</v>
      </c>
      <c r="C819" s="8">
        <f t="shared" si="12"/>
        <v>61669</v>
      </c>
      <c r="D819" s="9" t="s">
        <v>23</v>
      </c>
    </row>
    <row r="820" spans="2:4" ht="20.100000000000001" customHeight="1" x14ac:dyDescent="0.25">
      <c r="B820" s="10">
        <v>61682</v>
      </c>
      <c r="C820" s="8">
        <f t="shared" si="12"/>
        <v>61682</v>
      </c>
      <c r="D820" s="9" t="s">
        <v>24</v>
      </c>
    </row>
    <row r="821" spans="2:4" ht="20.100000000000001" customHeight="1" x14ac:dyDescent="0.25">
      <c r="B821" s="10">
        <v>61722</v>
      </c>
      <c r="C821" s="8">
        <f t="shared" si="12"/>
        <v>61722</v>
      </c>
      <c r="D821" s="9" t="s">
        <v>25</v>
      </c>
    </row>
    <row r="822" spans="2:4" ht="20.100000000000001" customHeight="1" x14ac:dyDescent="0.25">
      <c r="B822" s="10">
        <v>61729</v>
      </c>
      <c r="C822" s="8">
        <f t="shared" si="12"/>
        <v>61729</v>
      </c>
      <c r="D822" s="9" t="s">
        <v>16</v>
      </c>
    </row>
    <row r="823" spans="2:4" ht="20.100000000000001" customHeight="1" x14ac:dyDescent="0.25">
      <c r="B823" s="10">
        <v>61784</v>
      </c>
      <c r="C823" s="8">
        <f t="shared" si="12"/>
        <v>61784</v>
      </c>
      <c r="D823" s="9" t="s">
        <v>17</v>
      </c>
    </row>
    <row r="824" spans="2:4" ht="20.100000000000001" customHeight="1" x14ac:dyDescent="0.25">
      <c r="B824" s="10">
        <v>61785</v>
      </c>
      <c r="C824" s="8">
        <f t="shared" si="12"/>
        <v>61785</v>
      </c>
      <c r="D824" s="9" t="s">
        <v>17</v>
      </c>
    </row>
    <row r="825" spans="2:4" ht="20.100000000000001" customHeight="1" x14ac:dyDescent="0.25">
      <c r="B825" s="10">
        <v>61830</v>
      </c>
      <c r="C825" s="8">
        <f t="shared" si="12"/>
        <v>61830</v>
      </c>
      <c r="D825" s="9" t="s">
        <v>18</v>
      </c>
    </row>
    <row r="826" spans="2:4" ht="20.100000000000001" customHeight="1" x14ac:dyDescent="0.25">
      <c r="B826" s="10">
        <v>61839</v>
      </c>
      <c r="C826" s="8">
        <f t="shared" si="12"/>
        <v>61839</v>
      </c>
      <c r="D826" s="9" t="s">
        <v>19</v>
      </c>
    </row>
    <row r="827" spans="2:4" ht="20.100000000000001" customHeight="1" x14ac:dyDescent="0.25">
      <c r="B827" s="10">
        <v>61849</v>
      </c>
      <c r="C827" s="8">
        <f t="shared" si="12"/>
        <v>61849</v>
      </c>
      <c r="D827" s="9" t="s">
        <v>20</v>
      </c>
    </row>
    <row r="828" spans="2:4" ht="20.100000000000001" customHeight="1" x14ac:dyDescent="0.25">
      <c r="B828" s="10">
        <v>61892</v>
      </c>
      <c r="C828" s="8">
        <f t="shared" si="12"/>
        <v>61892</v>
      </c>
      <c r="D828" s="9" t="s">
        <v>21</v>
      </c>
    </row>
    <row r="829" spans="2:4" ht="20.100000000000001" customHeight="1" x14ac:dyDescent="0.25">
      <c r="B829" s="10">
        <v>61978</v>
      </c>
      <c r="C829" s="8">
        <f t="shared" si="12"/>
        <v>61978</v>
      </c>
      <c r="D829" s="9" t="s">
        <v>22</v>
      </c>
    </row>
    <row r="830" spans="2:4" ht="20.100000000000001" customHeight="1" x14ac:dyDescent="0.25">
      <c r="B830" s="10">
        <v>62013</v>
      </c>
      <c r="C830" s="8">
        <f t="shared" si="12"/>
        <v>62013</v>
      </c>
      <c r="D830" s="9" t="s">
        <v>27</v>
      </c>
    </row>
    <row r="831" spans="2:4" ht="20.100000000000001" customHeight="1" x14ac:dyDescent="0.25">
      <c r="B831" s="10">
        <v>62034</v>
      </c>
      <c r="C831" s="8">
        <f t="shared" si="12"/>
        <v>62034</v>
      </c>
      <c r="D831" s="9" t="s">
        <v>23</v>
      </c>
    </row>
    <row r="832" spans="2:4" ht="20.100000000000001" customHeight="1" x14ac:dyDescent="0.25">
      <c r="B832" s="10">
        <v>62047</v>
      </c>
      <c r="C832" s="8">
        <f t="shared" si="12"/>
        <v>62047</v>
      </c>
      <c r="D832" s="9" t="s">
        <v>24</v>
      </c>
    </row>
    <row r="833" spans="2:4" ht="20.100000000000001" customHeight="1" x14ac:dyDescent="0.25">
      <c r="B833" s="10">
        <v>62087</v>
      </c>
      <c r="C833" s="8">
        <f t="shared" si="12"/>
        <v>62087</v>
      </c>
      <c r="D833" s="9" t="s">
        <v>25</v>
      </c>
    </row>
    <row r="834" spans="2:4" ht="20.100000000000001" customHeight="1" x14ac:dyDescent="0.25">
      <c r="B834" s="10">
        <v>62094</v>
      </c>
      <c r="C834" s="8">
        <f t="shared" si="12"/>
        <v>62094</v>
      </c>
      <c r="D834" s="9" t="s">
        <v>16</v>
      </c>
    </row>
    <row r="835" spans="2:4" ht="20.100000000000001" customHeight="1" x14ac:dyDescent="0.25">
      <c r="B835" s="10">
        <v>62134</v>
      </c>
      <c r="C835" s="8">
        <f t="shared" si="12"/>
        <v>62134</v>
      </c>
      <c r="D835" s="9" t="s">
        <v>17</v>
      </c>
    </row>
    <row r="836" spans="2:4" ht="20.100000000000001" customHeight="1" x14ac:dyDescent="0.25">
      <c r="B836" s="10">
        <v>62135</v>
      </c>
      <c r="C836" s="8">
        <f t="shared" si="12"/>
        <v>62135</v>
      </c>
      <c r="D836" s="9" t="s">
        <v>17</v>
      </c>
    </row>
    <row r="837" spans="2:4" ht="20.100000000000001" customHeight="1" x14ac:dyDescent="0.25">
      <c r="B837" s="10">
        <v>62180</v>
      </c>
      <c r="C837" s="8">
        <f t="shared" si="12"/>
        <v>62180</v>
      </c>
      <c r="D837" s="9" t="s">
        <v>18</v>
      </c>
    </row>
    <row r="838" spans="2:4" ht="20.100000000000001" customHeight="1" x14ac:dyDescent="0.25">
      <c r="B838" s="10">
        <v>62204</v>
      </c>
      <c r="C838" s="8">
        <f t="shared" si="12"/>
        <v>62204</v>
      </c>
      <c r="D838" s="9" t="s">
        <v>19</v>
      </c>
    </row>
    <row r="839" spans="2:4" ht="20.100000000000001" customHeight="1" x14ac:dyDescent="0.25">
      <c r="B839" s="10">
        <v>62214</v>
      </c>
      <c r="C839" s="8">
        <f t="shared" ref="C839:C902" si="13">B839</f>
        <v>62214</v>
      </c>
      <c r="D839" s="9" t="s">
        <v>20</v>
      </c>
    </row>
    <row r="840" spans="2:4" ht="20.100000000000001" customHeight="1" x14ac:dyDescent="0.25">
      <c r="B840" s="10">
        <v>62242</v>
      </c>
      <c r="C840" s="8">
        <f t="shared" si="13"/>
        <v>62242</v>
      </c>
      <c r="D840" s="9" t="s">
        <v>21</v>
      </c>
    </row>
    <row r="841" spans="2:4" ht="20.100000000000001" customHeight="1" x14ac:dyDescent="0.25">
      <c r="B841" s="10">
        <v>62343</v>
      </c>
      <c r="C841" s="8">
        <f t="shared" si="13"/>
        <v>62343</v>
      </c>
      <c r="D841" s="9" t="s">
        <v>22</v>
      </c>
    </row>
    <row r="842" spans="2:4" ht="20.100000000000001" customHeight="1" x14ac:dyDescent="0.25">
      <c r="B842" s="10">
        <v>62378</v>
      </c>
      <c r="C842" s="8">
        <f t="shared" si="13"/>
        <v>62378</v>
      </c>
      <c r="D842" s="9" t="s">
        <v>27</v>
      </c>
    </row>
    <row r="843" spans="2:4" ht="20.100000000000001" customHeight="1" x14ac:dyDescent="0.25">
      <c r="B843" s="10">
        <v>62399</v>
      </c>
      <c r="C843" s="8">
        <f t="shared" si="13"/>
        <v>62399</v>
      </c>
      <c r="D843" s="9" t="s">
        <v>23</v>
      </c>
    </row>
    <row r="844" spans="2:4" ht="20.100000000000001" customHeight="1" x14ac:dyDescent="0.25">
      <c r="B844" s="10">
        <v>62412</v>
      </c>
      <c r="C844" s="8">
        <f t="shared" si="13"/>
        <v>62412</v>
      </c>
      <c r="D844" s="9" t="s">
        <v>24</v>
      </c>
    </row>
    <row r="845" spans="2:4" ht="20.100000000000001" customHeight="1" x14ac:dyDescent="0.25">
      <c r="B845" s="10">
        <v>62452</v>
      </c>
      <c r="C845" s="8">
        <f t="shared" si="13"/>
        <v>62452</v>
      </c>
      <c r="D845" s="9" t="s">
        <v>25</v>
      </c>
    </row>
    <row r="846" spans="2:4" ht="20.100000000000001" customHeight="1" x14ac:dyDescent="0.25">
      <c r="B846" s="10">
        <v>62459</v>
      </c>
      <c r="C846" s="8">
        <f t="shared" si="13"/>
        <v>62459</v>
      </c>
      <c r="D846" s="9" t="s">
        <v>16</v>
      </c>
    </row>
    <row r="847" spans="2:4" ht="20.100000000000001" customHeight="1" x14ac:dyDescent="0.25">
      <c r="B847" s="10">
        <v>62519</v>
      </c>
      <c r="C847" s="8">
        <f t="shared" si="13"/>
        <v>62519</v>
      </c>
      <c r="D847" s="9" t="s">
        <v>17</v>
      </c>
    </row>
    <row r="848" spans="2:4" ht="20.100000000000001" customHeight="1" x14ac:dyDescent="0.25">
      <c r="B848" s="10">
        <v>62520</v>
      </c>
      <c r="C848" s="8">
        <f t="shared" si="13"/>
        <v>62520</v>
      </c>
      <c r="D848" s="9" t="s">
        <v>17</v>
      </c>
    </row>
    <row r="849" spans="2:4" ht="20.100000000000001" customHeight="1" x14ac:dyDescent="0.25">
      <c r="B849" s="10">
        <v>62565</v>
      </c>
      <c r="C849" s="8">
        <f t="shared" si="13"/>
        <v>62565</v>
      </c>
      <c r="D849" s="9" t="s">
        <v>18</v>
      </c>
    </row>
    <row r="850" spans="2:4" ht="20.100000000000001" customHeight="1" x14ac:dyDescent="0.25">
      <c r="B850" s="10">
        <v>62569</v>
      </c>
      <c r="C850" s="8">
        <f t="shared" si="13"/>
        <v>62569</v>
      </c>
      <c r="D850" s="9" t="s">
        <v>19</v>
      </c>
    </row>
    <row r="851" spans="2:4" ht="20.100000000000001" customHeight="1" x14ac:dyDescent="0.25">
      <c r="B851" s="10">
        <v>62579</v>
      </c>
      <c r="C851" s="8">
        <f t="shared" si="13"/>
        <v>62579</v>
      </c>
      <c r="D851" s="9" t="s">
        <v>20</v>
      </c>
    </row>
    <row r="852" spans="2:4" ht="20.100000000000001" customHeight="1" x14ac:dyDescent="0.25">
      <c r="B852" s="10">
        <v>62627</v>
      </c>
      <c r="C852" s="8">
        <f t="shared" si="13"/>
        <v>62627</v>
      </c>
      <c r="D852" s="9" t="s">
        <v>21</v>
      </c>
    </row>
    <row r="853" spans="2:4" ht="20.100000000000001" customHeight="1" x14ac:dyDescent="0.25">
      <c r="B853" s="10">
        <v>62708</v>
      </c>
      <c r="C853" s="8">
        <f t="shared" si="13"/>
        <v>62708</v>
      </c>
      <c r="D853" s="9" t="s">
        <v>22</v>
      </c>
    </row>
    <row r="854" spans="2:4" ht="20.100000000000001" customHeight="1" x14ac:dyDescent="0.25">
      <c r="B854" s="10">
        <v>62743</v>
      </c>
      <c r="C854" s="8">
        <f t="shared" si="13"/>
        <v>62743</v>
      </c>
      <c r="D854" s="9" t="s">
        <v>27</v>
      </c>
    </row>
    <row r="855" spans="2:4" ht="20.100000000000001" customHeight="1" x14ac:dyDescent="0.25">
      <c r="B855" s="10">
        <v>62764</v>
      </c>
      <c r="C855" s="8">
        <f t="shared" si="13"/>
        <v>62764</v>
      </c>
      <c r="D855" s="9" t="s">
        <v>23</v>
      </c>
    </row>
    <row r="856" spans="2:4" ht="20.100000000000001" customHeight="1" x14ac:dyDescent="0.25">
      <c r="B856" s="10">
        <v>62777</v>
      </c>
      <c r="C856" s="8">
        <f t="shared" si="13"/>
        <v>62777</v>
      </c>
      <c r="D856" s="9" t="s">
        <v>24</v>
      </c>
    </row>
    <row r="857" spans="2:4" ht="20.100000000000001" customHeight="1" x14ac:dyDescent="0.25">
      <c r="B857" s="10">
        <v>62817</v>
      </c>
      <c r="C857" s="8">
        <f t="shared" si="13"/>
        <v>62817</v>
      </c>
      <c r="D857" s="9" t="s">
        <v>25</v>
      </c>
    </row>
    <row r="858" spans="2:4" ht="20.100000000000001" customHeight="1" x14ac:dyDescent="0.25">
      <c r="B858" s="10">
        <v>62824</v>
      </c>
      <c r="C858" s="8">
        <f t="shared" si="13"/>
        <v>62824</v>
      </c>
      <c r="D858" s="9" t="s">
        <v>16</v>
      </c>
    </row>
    <row r="859" spans="2:4" ht="20.100000000000001" customHeight="1" x14ac:dyDescent="0.25">
      <c r="B859" s="10">
        <v>62876</v>
      </c>
      <c r="C859" s="8">
        <f t="shared" si="13"/>
        <v>62876</v>
      </c>
      <c r="D859" s="9" t="s">
        <v>17</v>
      </c>
    </row>
    <row r="860" spans="2:4" ht="20.100000000000001" customHeight="1" x14ac:dyDescent="0.25">
      <c r="B860" s="10">
        <v>62877</v>
      </c>
      <c r="C860" s="8">
        <f t="shared" si="13"/>
        <v>62877</v>
      </c>
      <c r="D860" s="9" t="s">
        <v>17</v>
      </c>
    </row>
    <row r="861" spans="2:4" ht="20.100000000000001" customHeight="1" x14ac:dyDescent="0.25">
      <c r="B861" s="10">
        <v>62922</v>
      </c>
      <c r="C861" s="8">
        <f t="shared" si="13"/>
        <v>62922</v>
      </c>
      <c r="D861" s="9" t="s">
        <v>18</v>
      </c>
    </row>
    <row r="862" spans="2:4" ht="20.100000000000001" customHeight="1" x14ac:dyDescent="0.25">
      <c r="B862" s="10">
        <v>62935</v>
      </c>
      <c r="C862" s="8">
        <f t="shared" si="13"/>
        <v>62935</v>
      </c>
      <c r="D862" s="9" t="s">
        <v>19</v>
      </c>
    </row>
    <row r="863" spans="2:4" ht="20.100000000000001" customHeight="1" x14ac:dyDescent="0.25">
      <c r="B863" s="10">
        <v>62945</v>
      </c>
      <c r="C863" s="8">
        <f t="shared" si="13"/>
        <v>62945</v>
      </c>
      <c r="D863" s="9" t="s">
        <v>20</v>
      </c>
    </row>
    <row r="864" spans="2:4" ht="20.100000000000001" customHeight="1" x14ac:dyDescent="0.25">
      <c r="B864" s="10">
        <v>62984</v>
      </c>
      <c r="C864" s="8">
        <f t="shared" si="13"/>
        <v>62984</v>
      </c>
      <c r="D864" s="9" t="s">
        <v>21</v>
      </c>
    </row>
    <row r="865" spans="2:4" ht="20.100000000000001" customHeight="1" x14ac:dyDescent="0.25">
      <c r="B865" s="10">
        <v>63074</v>
      </c>
      <c r="C865" s="8">
        <f t="shared" si="13"/>
        <v>63074</v>
      </c>
      <c r="D865" s="9" t="s">
        <v>22</v>
      </c>
    </row>
    <row r="866" spans="2:4" ht="20.100000000000001" customHeight="1" x14ac:dyDescent="0.25">
      <c r="B866" s="10">
        <v>63109</v>
      </c>
      <c r="C866" s="8">
        <f t="shared" si="13"/>
        <v>63109</v>
      </c>
      <c r="D866" s="9" t="s">
        <v>27</v>
      </c>
    </row>
    <row r="867" spans="2:4" ht="20.100000000000001" customHeight="1" x14ac:dyDescent="0.25">
      <c r="B867" s="10">
        <v>63130</v>
      </c>
      <c r="C867" s="8">
        <f t="shared" si="13"/>
        <v>63130</v>
      </c>
      <c r="D867" s="9" t="s">
        <v>23</v>
      </c>
    </row>
    <row r="868" spans="2:4" ht="20.100000000000001" customHeight="1" x14ac:dyDescent="0.25">
      <c r="B868" s="10">
        <v>63143</v>
      </c>
      <c r="C868" s="8">
        <f t="shared" si="13"/>
        <v>63143</v>
      </c>
      <c r="D868" s="9" t="s">
        <v>24</v>
      </c>
    </row>
    <row r="869" spans="2:4" ht="20.100000000000001" customHeight="1" x14ac:dyDescent="0.25">
      <c r="B869" s="10">
        <v>63183</v>
      </c>
      <c r="C869" s="8">
        <f t="shared" si="13"/>
        <v>63183</v>
      </c>
      <c r="D869" s="9" t="s">
        <v>25</v>
      </c>
    </row>
    <row r="870" spans="2:4" ht="20.100000000000001" customHeight="1" x14ac:dyDescent="0.25">
      <c r="B870" s="10">
        <v>63190</v>
      </c>
      <c r="C870" s="8">
        <f t="shared" si="13"/>
        <v>63190</v>
      </c>
      <c r="D870" s="9" t="s">
        <v>16</v>
      </c>
    </row>
    <row r="871" spans="2:4" ht="20.100000000000001" customHeight="1" x14ac:dyDescent="0.25">
      <c r="B871" s="10">
        <v>63226</v>
      </c>
      <c r="C871" s="8">
        <f t="shared" si="13"/>
        <v>63226</v>
      </c>
      <c r="D871" s="9" t="s">
        <v>17</v>
      </c>
    </row>
    <row r="872" spans="2:4" ht="20.100000000000001" customHeight="1" x14ac:dyDescent="0.25">
      <c r="B872" s="10">
        <v>63227</v>
      </c>
      <c r="C872" s="8">
        <f t="shared" si="13"/>
        <v>63227</v>
      </c>
      <c r="D872" s="9" t="s">
        <v>17</v>
      </c>
    </row>
    <row r="873" spans="2:4" ht="20.100000000000001" customHeight="1" x14ac:dyDescent="0.25">
      <c r="B873" s="10">
        <v>63272</v>
      </c>
      <c r="C873" s="8">
        <f t="shared" si="13"/>
        <v>63272</v>
      </c>
      <c r="D873" s="9" t="s">
        <v>18</v>
      </c>
    </row>
    <row r="874" spans="2:4" ht="20.100000000000001" customHeight="1" x14ac:dyDescent="0.25">
      <c r="B874" s="10">
        <v>63300</v>
      </c>
      <c r="C874" s="8">
        <f t="shared" si="13"/>
        <v>63300</v>
      </c>
      <c r="D874" s="9" t="s">
        <v>19</v>
      </c>
    </row>
    <row r="875" spans="2:4" ht="20.100000000000001" customHeight="1" x14ac:dyDescent="0.25">
      <c r="B875" s="10">
        <v>63310</v>
      </c>
      <c r="C875" s="8">
        <f t="shared" si="13"/>
        <v>63310</v>
      </c>
      <c r="D875" s="9" t="s">
        <v>20</v>
      </c>
    </row>
    <row r="876" spans="2:4" ht="20.100000000000001" customHeight="1" x14ac:dyDescent="0.25">
      <c r="B876" s="10">
        <v>63334</v>
      </c>
      <c r="C876" s="8">
        <f t="shared" si="13"/>
        <v>63334</v>
      </c>
      <c r="D876" s="9" t="s">
        <v>21</v>
      </c>
    </row>
    <row r="877" spans="2:4" ht="20.100000000000001" customHeight="1" x14ac:dyDescent="0.25">
      <c r="B877" s="10">
        <v>63439</v>
      </c>
      <c r="C877" s="8">
        <f t="shared" si="13"/>
        <v>63439</v>
      </c>
      <c r="D877" s="9" t="s">
        <v>22</v>
      </c>
    </row>
    <row r="878" spans="2:4" ht="20.100000000000001" customHeight="1" x14ac:dyDescent="0.25">
      <c r="B878" s="10">
        <v>63474</v>
      </c>
      <c r="C878" s="8">
        <f t="shared" si="13"/>
        <v>63474</v>
      </c>
      <c r="D878" s="9" t="s">
        <v>27</v>
      </c>
    </row>
    <row r="879" spans="2:4" ht="20.100000000000001" customHeight="1" x14ac:dyDescent="0.25">
      <c r="B879" s="10">
        <v>63495</v>
      </c>
      <c r="C879" s="8">
        <f t="shared" si="13"/>
        <v>63495</v>
      </c>
      <c r="D879" s="9" t="s">
        <v>23</v>
      </c>
    </row>
    <row r="880" spans="2:4" ht="20.100000000000001" customHeight="1" x14ac:dyDescent="0.25">
      <c r="B880" s="10">
        <v>63508</v>
      </c>
      <c r="C880" s="8">
        <f t="shared" si="13"/>
        <v>63508</v>
      </c>
      <c r="D880" s="9" t="s">
        <v>24</v>
      </c>
    </row>
    <row r="881" spans="2:4" ht="20.100000000000001" customHeight="1" x14ac:dyDescent="0.25">
      <c r="B881" s="10">
        <v>63548</v>
      </c>
      <c r="C881" s="8">
        <f t="shared" si="13"/>
        <v>63548</v>
      </c>
      <c r="D881" s="9" t="s">
        <v>25</v>
      </c>
    </row>
    <row r="882" spans="2:4" ht="20.100000000000001" customHeight="1" x14ac:dyDescent="0.25">
      <c r="B882" s="10">
        <v>63555</v>
      </c>
      <c r="C882" s="8">
        <f t="shared" si="13"/>
        <v>63555</v>
      </c>
      <c r="D882" s="9" t="s">
        <v>16</v>
      </c>
    </row>
    <row r="883" spans="2:4" ht="20.100000000000001" customHeight="1" x14ac:dyDescent="0.25">
      <c r="B883" s="10">
        <v>63611</v>
      </c>
      <c r="C883" s="8">
        <f t="shared" si="13"/>
        <v>63611</v>
      </c>
      <c r="D883" s="9" t="s">
        <v>17</v>
      </c>
    </row>
    <row r="884" spans="2:4" ht="20.100000000000001" customHeight="1" x14ac:dyDescent="0.25">
      <c r="B884" s="10">
        <v>63612</v>
      </c>
      <c r="C884" s="8">
        <f t="shared" si="13"/>
        <v>63612</v>
      </c>
      <c r="D884" s="9" t="s">
        <v>17</v>
      </c>
    </row>
    <row r="885" spans="2:4" ht="20.100000000000001" customHeight="1" x14ac:dyDescent="0.25">
      <c r="B885" s="10">
        <v>63657</v>
      </c>
      <c r="C885" s="8">
        <f t="shared" si="13"/>
        <v>63657</v>
      </c>
      <c r="D885" s="9" t="s">
        <v>18</v>
      </c>
    </row>
    <row r="886" spans="2:4" ht="20.100000000000001" customHeight="1" x14ac:dyDescent="0.25">
      <c r="B886" s="10">
        <v>63665</v>
      </c>
      <c r="C886" s="8">
        <f t="shared" si="13"/>
        <v>63665</v>
      </c>
      <c r="D886" s="9" t="s">
        <v>19</v>
      </c>
    </row>
    <row r="887" spans="2:4" ht="20.100000000000001" customHeight="1" x14ac:dyDescent="0.25">
      <c r="B887" s="10">
        <v>63675</v>
      </c>
      <c r="C887" s="8">
        <f t="shared" si="13"/>
        <v>63675</v>
      </c>
      <c r="D887" s="9" t="s">
        <v>20</v>
      </c>
    </row>
    <row r="888" spans="2:4" ht="20.100000000000001" customHeight="1" x14ac:dyDescent="0.25">
      <c r="B888" s="10">
        <v>63719</v>
      </c>
      <c r="C888" s="8">
        <f t="shared" si="13"/>
        <v>63719</v>
      </c>
      <c r="D888" s="9" t="s">
        <v>21</v>
      </c>
    </row>
    <row r="889" spans="2:4" ht="20.100000000000001" customHeight="1" x14ac:dyDescent="0.25">
      <c r="B889" s="10">
        <v>63804</v>
      </c>
      <c r="C889" s="8">
        <f t="shared" si="13"/>
        <v>63804</v>
      </c>
      <c r="D889" s="9" t="s">
        <v>22</v>
      </c>
    </row>
    <row r="890" spans="2:4" ht="20.100000000000001" customHeight="1" x14ac:dyDescent="0.25">
      <c r="B890" s="10">
        <v>63839</v>
      </c>
      <c r="C890" s="8">
        <f t="shared" si="13"/>
        <v>63839</v>
      </c>
      <c r="D890" s="9" t="s">
        <v>27</v>
      </c>
    </row>
    <row r="891" spans="2:4" ht="20.100000000000001" customHeight="1" x14ac:dyDescent="0.25">
      <c r="B891" s="10">
        <v>63860</v>
      </c>
      <c r="C891" s="8">
        <f t="shared" si="13"/>
        <v>63860</v>
      </c>
      <c r="D891" s="9" t="s">
        <v>23</v>
      </c>
    </row>
    <row r="892" spans="2:4" ht="20.100000000000001" customHeight="1" x14ac:dyDescent="0.25">
      <c r="B892" s="10">
        <v>63873</v>
      </c>
      <c r="C892" s="8">
        <f t="shared" si="13"/>
        <v>63873</v>
      </c>
      <c r="D892" s="9" t="s">
        <v>24</v>
      </c>
    </row>
    <row r="893" spans="2:4" ht="20.100000000000001" customHeight="1" x14ac:dyDescent="0.25">
      <c r="B893" s="10">
        <v>63913</v>
      </c>
      <c r="C893" s="8">
        <f t="shared" si="13"/>
        <v>63913</v>
      </c>
      <c r="D893" s="9" t="s">
        <v>25</v>
      </c>
    </row>
    <row r="894" spans="2:4" ht="20.100000000000001" customHeight="1" x14ac:dyDescent="0.25">
      <c r="B894" s="10">
        <v>63920</v>
      </c>
      <c r="C894" s="8">
        <f t="shared" si="13"/>
        <v>63920</v>
      </c>
      <c r="D894" s="9" t="s">
        <v>16</v>
      </c>
    </row>
    <row r="895" spans="2:4" ht="20.100000000000001" customHeight="1" x14ac:dyDescent="0.25">
      <c r="B895" s="10">
        <v>63968</v>
      </c>
      <c r="C895" s="8">
        <f t="shared" si="13"/>
        <v>63968</v>
      </c>
      <c r="D895" s="9" t="s">
        <v>17</v>
      </c>
    </row>
    <row r="896" spans="2:4" ht="20.100000000000001" customHeight="1" x14ac:dyDescent="0.25">
      <c r="B896" s="10">
        <v>63969</v>
      </c>
      <c r="C896" s="8">
        <f t="shared" si="13"/>
        <v>63969</v>
      </c>
      <c r="D896" s="9" t="s">
        <v>17</v>
      </c>
    </row>
    <row r="897" spans="2:4" ht="20.100000000000001" customHeight="1" x14ac:dyDescent="0.25">
      <c r="B897" s="10">
        <v>64014</v>
      </c>
      <c r="C897" s="8">
        <f t="shared" si="13"/>
        <v>64014</v>
      </c>
      <c r="D897" s="9" t="s">
        <v>18</v>
      </c>
    </row>
    <row r="898" spans="2:4" ht="20.100000000000001" customHeight="1" x14ac:dyDescent="0.25">
      <c r="B898" s="10">
        <v>64030</v>
      </c>
      <c r="C898" s="8">
        <f t="shared" si="13"/>
        <v>64030</v>
      </c>
      <c r="D898" s="9" t="s">
        <v>19</v>
      </c>
    </row>
    <row r="899" spans="2:4" ht="20.100000000000001" customHeight="1" x14ac:dyDescent="0.25">
      <c r="B899" s="10">
        <v>64040</v>
      </c>
      <c r="C899" s="8">
        <f t="shared" si="13"/>
        <v>64040</v>
      </c>
      <c r="D899" s="9" t="s">
        <v>20</v>
      </c>
    </row>
    <row r="900" spans="2:4" ht="20.100000000000001" customHeight="1" x14ac:dyDescent="0.25">
      <c r="B900" s="10">
        <v>64076</v>
      </c>
      <c r="C900" s="8">
        <f t="shared" si="13"/>
        <v>64076</v>
      </c>
      <c r="D900" s="9" t="s">
        <v>21</v>
      </c>
    </row>
    <row r="901" spans="2:4" ht="20.100000000000001" customHeight="1" x14ac:dyDescent="0.25">
      <c r="B901" s="10">
        <v>64169</v>
      </c>
      <c r="C901" s="8">
        <f t="shared" si="13"/>
        <v>64169</v>
      </c>
      <c r="D901" s="9" t="s">
        <v>22</v>
      </c>
    </row>
    <row r="902" spans="2:4" ht="20.100000000000001" customHeight="1" x14ac:dyDescent="0.25">
      <c r="B902" s="10">
        <v>64204</v>
      </c>
      <c r="C902" s="8">
        <f t="shared" si="13"/>
        <v>64204</v>
      </c>
      <c r="D902" s="9" t="s">
        <v>27</v>
      </c>
    </row>
    <row r="903" spans="2:4" ht="20.100000000000001" customHeight="1" x14ac:dyDescent="0.25">
      <c r="B903" s="10">
        <v>64225</v>
      </c>
      <c r="C903" s="8">
        <f t="shared" ref="C903:C941" si="14">B903</f>
        <v>64225</v>
      </c>
      <c r="D903" s="9" t="s">
        <v>23</v>
      </c>
    </row>
    <row r="904" spans="2:4" ht="20.100000000000001" customHeight="1" x14ac:dyDescent="0.25">
      <c r="B904" s="10">
        <v>64238</v>
      </c>
      <c r="C904" s="8">
        <f t="shared" si="14"/>
        <v>64238</v>
      </c>
      <c r="D904" s="9" t="s">
        <v>24</v>
      </c>
    </row>
    <row r="905" spans="2:4" ht="20.100000000000001" customHeight="1" x14ac:dyDescent="0.25">
      <c r="B905" s="10">
        <v>64278</v>
      </c>
      <c r="C905" s="8">
        <f t="shared" si="14"/>
        <v>64278</v>
      </c>
      <c r="D905" s="9" t="s">
        <v>25</v>
      </c>
    </row>
    <row r="906" spans="2:4" ht="20.100000000000001" customHeight="1" x14ac:dyDescent="0.25">
      <c r="B906" s="10">
        <v>64285</v>
      </c>
      <c r="C906" s="8">
        <f t="shared" si="14"/>
        <v>64285</v>
      </c>
      <c r="D906" s="9" t="s">
        <v>16</v>
      </c>
    </row>
    <row r="907" spans="2:4" ht="20.100000000000001" customHeight="1" x14ac:dyDescent="0.25">
      <c r="B907" s="10">
        <v>64346</v>
      </c>
      <c r="C907" s="8">
        <f t="shared" si="14"/>
        <v>64346</v>
      </c>
      <c r="D907" s="9" t="s">
        <v>17</v>
      </c>
    </row>
    <row r="908" spans="2:4" ht="20.100000000000001" customHeight="1" x14ac:dyDescent="0.25">
      <c r="B908" s="10">
        <v>64347</v>
      </c>
      <c r="C908" s="8">
        <f t="shared" si="14"/>
        <v>64347</v>
      </c>
      <c r="D908" s="9" t="s">
        <v>17</v>
      </c>
    </row>
    <row r="909" spans="2:4" ht="20.100000000000001" customHeight="1" x14ac:dyDescent="0.25">
      <c r="B909" s="10">
        <v>64392</v>
      </c>
      <c r="C909" s="8">
        <f t="shared" si="14"/>
        <v>64392</v>
      </c>
      <c r="D909" s="9" t="s">
        <v>18</v>
      </c>
    </row>
    <row r="910" spans="2:4" ht="20.100000000000001" customHeight="1" x14ac:dyDescent="0.25">
      <c r="B910" s="10">
        <v>64396</v>
      </c>
      <c r="C910" s="8">
        <f t="shared" si="14"/>
        <v>64396</v>
      </c>
      <c r="D910" s="9" t="s">
        <v>19</v>
      </c>
    </row>
    <row r="911" spans="2:4" ht="20.100000000000001" customHeight="1" x14ac:dyDescent="0.25">
      <c r="B911" s="10">
        <v>64406</v>
      </c>
      <c r="C911" s="8">
        <f t="shared" si="14"/>
        <v>64406</v>
      </c>
      <c r="D911" s="9" t="s">
        <v>20</v>
      </c>
    </row>
    <row r="912" spans="2:4" ht="20.100000000000001" customHeight="1" x14ac:dyDescent="0.25">
      <c r="B912" s="10">
        <v>64454</v>
      </c>
      <c r="C912" s="8">
        <f t="shared" si="14"/>
        <v>64454</v>
      </c>
      <c r="D912" s="9" t="s">
        <v>21</v>
      </c>
    </row>
    <row r="913" spans="2:4" ht="20.100000000000001" customHeight="1" x14ac:dyDescent="0.25">
      <c r="B913" s="10">
        <v>64535</v>
      </c>
      <c r="C913" s="8">
        <f t="shared" si="14"/>
        <v>64535</v>
      </c>
      <c r="D913" s="9" t="s">
        <v>22</v>
      </c>
    </row>
    <row r="914" spans="2:4" ht="20.100000000000001" customHeight="1" x14ac:dyDescent="0.25">
      <c r="B914" s="10">
        <v>64570</v>
      </c>
      <c r="C914" s="8">
        <f t="shared" si="14"/>
        <v>64570</v>
      </c>
      <c r="D914" s="9" t="s">
        <v>27</v>
      </c>
    </row>
    <row r="915" spans="2:4" ht="20.100000000000001" customHeight="1" x14ac:dyDescent="0.25">
      <c r="B915" s="10">
        <v>64591</v>
      </c>
      <c r="C915" s="8">
        <f t="shared" si="14"/>
        <v>64591</v>
      </c>
      <c r="D915" s="9" t="s">
        <v>23</v>
      </c>
    </row>
    <row r="916" spans="2:4" ht="20.100000000000001" customHeight="1" x14ac:dyDescent="0.25">
      <c r="B916" s="10">
        <v>64604</v>
      </c>
      <c r="C916" s="8">
        <f t="shared" si="14"/>
        <v>64604</v>
      </c>
      <c r="D916" s="9" t="s">
        <v>24</v>
      </c>
    </row>
    <row r="917" spans="2:4" ht="20.100000000000001" customHeight="1" x14ac:dyDescent="0.25">
      <c r="B917" s="10">
        <v>64644</v>
      </c>
      <c r="C917" s="8">
        <f t="shared" si="14"/>
        <v>64644</v>
      </c>
      <c r="D917" s="9" t="s">
        <v>25</v>
      </c>
    </row>
    <row r="918" spans="2:4" ht="20.100000000000001" customHeight="1" x14ac:dyDescent="0.25">
      <c r="B918" s="10">
        <v>64651</v>
      </c>
      <c r="C918" s="8">
        <f t="shared" si="14"/>
        <v>64651</v>
      </c>
      <c r="D918" s="9" t="s">
        <v>16</v>
      </c>
    </row>
    <row r="919" spans="2:4" ht="20.100000000000001" customHeight="1" x14ac:dyDescent="0.25">
      <c r="B919" s="10">
        <v>64703</v>
      </c>
      <c r="C919" s="8">
        <f t="shared" si="14"/>
        <v>64703</v>
      </c>
      <c r="D919" s="9" t="s">
        <v>17</v>
      </c>
    </row>
    <row r="920" spans="2:4" ht="20.100000000000001" customHeight="1" x14ac:dyDescent="0.25">
      <c r="B920" s="10">
        <v>64704</v>
      </c>
      <c r="C920" s="8">
        <f t="shared" si="14"/>
        <v>64704</v>
      </c>
      <c r="D920" s="9" t="s">
        <v>17</v>
      </c>
    </row>
    <row r="921" spans="2:4" ht="20.100000000000001" customHeight="1" x14ac:dyDescent="0.25">
      <c r="B921" s="10">
        <v>64749</v>
      </c>
      <c r="C921" s="8">
        <f t="shared" si="14"/>
        <v>64749</v>
      </c>
      <c r="D921" s="9" t="s">
        <v>18</v>
      </c>
    </row>
    <row r="922" spans="2:4" ht="20.100000000000001" customHeight="1" x14ac:dyDescent="0.25">
      <c r="B922" s="10">
        <v>64761</v>
      </c>
      <c r="C922" s="8">
        <f t="shared" si="14"/>
        <v>64761</v>
      </c>
      <c r="D922" s="9" t="s">
        <v>19</v>
      </c>
    </row>
    <row r="923" spans="2:4" ht="20.100000000000001" customHeight="1" x14ac:dyDescent="0.25">
      <c r="B923" s="10">
        <v>64771</v>
      </c>
      <c r="C923" s="8">
        <f t="shared" si="14"/>
        <v>64771</v>
      </c>
      <c r="D923" s="9" t="s">
        <v>20</v>
      </c>
    </row>
    <row r="924" spans="2:4" ht="20.100000000000001" customHeight="1" x14ac:dyDescent="0.25">
      <c r="B924" s="10">
        <v>64811</v>
      </c>
      <c r="C924" s="8">
        <f t="shared" si="14"/>
        <v>64811</v>
      </c>
      <c r="D924" s="9" t="s">
        <v>21</v>
      </c>
    </row>
    <row r="925" spans="2:4" ht="20.100000000000001" customHeight="1" x14ac:dyDescent="0.25">
      <c r="B925" s="10">
        <v>64900</v>
      </c>
      <c r="C925" s="8">
        <f t="shared" si="14"/>
        <v>64900</v>
      </c>
      <c r="D925" s="9" t="s">
        <v>22</v>
      </c>
    </row>
    <row r="926" spans="2:4" ht="20.100000000000001" customHeight="1" x14ac:dyDescent="0.25">
      <c r="B926" s="10">
        <v>64935</v>
      </c>
      <c r="C926" s="8">
        <f t="shared" si="14"/>
        <v>64935</v>
      </c>
      <c r="D926" s="9" t="s">
        <v>27</v>
      </c>
    </row>
    <row r="927" spans="2:4" ht="20.100000000000001" customHeight="1" x14ac:dyDescent="0.25">
      <c r="B927" s="10">
        <v>64956</v>
      </c>
      <c r="C927" s="8">
        <f t="shared" si="14"/>
        <v>64956</v>
      </c>
      <c r="D927" s="9" t="s">
        <v>23</v>
      </c>
    </row>
    <row r="928" spans="2:4" ht="20.100000000000001" customHeight="1" x14ac:dyDescent="0.25">
      <c r="B928" s="10">
        <v>64969</v>
      </c>
      <c r="C928" s="8">
        <f t="shared" si="14"/>
        <v>64969</v>
      </c>
      <c r="D928" s="9" t="s">
        <v>24</v>
      </c>
    </row>
    <row r="929" spans="2:4" ht="20.100000000000001" customHeight="1" x14ac:dyDescent="0.25">
      <c r="B929" s="10">
        <v>65009</v>
      </c>
      <c r="C929" s="8">
        <f t="shared" si="14"/>
        <v>65009</v>
      </c>
      <c r="D929" s="9" t="s">
        <v>25</v>
      </c>
    </row>
    <row r="930" spans="2:4" ht="20.100000000000001" customHeight="1" x14ac:dyDescent="0.25">
      <c r="B930" s="10">
        <v>65016</v>
      </c>
      <c r="C930" s="8">
        <f t="shared" si="14"/>
        <v>65016</v>
      </c>
      <c r="D930" s="9" t="s">
        <v>16</v>
      </c>
    </row>
    <row r="931" spans="2:4" ht="20.100000000000001" customHeight="1" x14ac:dyDescent="0.25">
      <c r="B931" s="10">
        <v>65060</v>
      </c>
      <c r="C931" s="8">
        <f t="shared" si="14"/>
        <v>65060</v>
      </c>
      <c r="D931" s="9" t="s">
        <v>17</v>
      </c>
    </row>
    <row r="932" spans="2:4" ht="20.100000000000001" customHeight="1" x14ac:dyDescent="0.25">
      <c r="B932" s="10">
        <v>65061</v>
      </c>
      <c r="C932" s="8">
        <f t="shared" si="14"/>
        <v>65061</v>
      </c>
      <c r="D932" s="9" t="s">
        <v>17</v>
      </c>
    </row>
    <row r="933" spans="2:4" ht="20.100000000000001" customHeight="1" x14ac:dyDescent="0.25">
      <c r="B933" s="10">
        <v>65106</v>
      </c>
      <c r="C933" s="8">
        <f t="shared" si="14"/>
        <v>65106</v>
      </c>
      <c r="D933" s="9" t="s">
        <v>18</v>
      </c>
    </row>
    <row r="934" spans="2:4" ht="20.100000000000001" customHeight="1" x14ac:dyDescent="0.25">
      <c r="B934" s="10">
        <v>65126</v>
      </c>
      <c r="C934" s="8">
        <f t="shared" si="14"/>
        <v>65126</v>
      </c>
      <c r="D934" s="9" t="s">
        <v>19</v>
      </c>
    </row>
    <row r="935" spans="2:4" ht="20.100000000000001" customHeight="1" x14ac:dyDescent="0.25">
      <c r="B935" s="10">
        <v>65136</v>
      </c>
      <c r="C935" s="8">
        <f t="shared" si="14"/>
        <v>65136</v>
      </c>
      <c r="D935" s="9" t="s">
        <v>20</v>
      </c>
    </row>
    <row r="936" spans="2:4" ht="20.100000000000001" customHeight="1" x14ac:dyDescent="0.25">
      <c r="B936" s="10">
        <v>65168</v>
      </c>
      <c r="C936" s="8">
        <f t="shared" si="14"/>
        <v>65168</v>
      </c>
      <c r="D936" s="9" t="s">
        <v>21</v>
      </c>
    </row>
    <row r="937" spans="2:4" ht="20.100000000000001" customHeight="1" x14ac:dyDescent="0.25">
      <c r="B937" s="10">
        <v>65265</v>
      </c>
      <c r="C937" s="8">
        <f t="shared" si="14"/>
        <v>65265</v>
      </c>
      <c r="D937" s="9" t="s">
        <v>22</v>
      </c>
    </row>
    <row r="938" spans="2:4" ht="20.100000000000001" customHeight="1" x14ac:dyDescent="0.25">
      <c r="B938" s="10">
        <v>65300</v>
      </c>
      <c r="C938" s="8">
        <f t="shared" si="14"/>
        <v>65300</v>
      </c>
      <c r="D938" s="9" t="s">
        <v>27</v>
      </c>
    </row>
    <row r="939" spans="2:4" ht="20.100000000000001" customHeight="1" x14ac:dyDescent="0.25">
      <c r="B939" s="10">
        <v>65321</v>
      </c>
      <c r="C939" s="8">
        <f t="shared" si="14"/>
        <v>65321</v>
      </c>
      <c r="D939" s="9" t="s">
        <v>23</v>
      </c>
    </row>
    <row r="940" spans="2:4" ht="20.100000000000001" customHeight="1" x14ac:dyDescent="0.25">
      <c r="B940" s="10">
        <v>65334</v>
      </c>
      <c r="C940" s="8">
        <f t="shared" si="14"/>
        <v>65334</v>
      </c>
      <c r="D940" s="9" t="s">
        <v>24</v>
      </c>
    </row>
    <row r="941" spans="2:4" ht="20.100000000000001" customHeight="1" x14ac:dyDescent="0.25">
      <c r="B941" s="10">
        <v>65374</v>
      </c>
      <c r="C941" s="8">
        <f t="shared" si="14"/>
        <v>65374</v>
      </c>
      <c r="D941" s="9" t="s">
        <v>25</v>
      </c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Aula-1</vt:lpstr>
      <vt:lpstr>Aula-2</vt:lpstr>
      <vt:lpstr>Aula-3</vt:lpstr>
      <vt:lpstr>Lista Feriados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Thiago Terra</dc:creator>
  <cp:lastModifiedBy>Thiago Terra</cp:lastModifiedBy>
  <dcterms:created xsi:type="dcterms:W3CDTF">2020-04-28T19:47:25Z</dcterms:created>
  <dcterms:modified xsi:type="dcterms:W3CDTF">2020-05-27T20:49:54Z</dcterms:modified>
</cp:coreProperties>
</file>