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oli\Desktop\Atividades\"/>
    </mc:Choice>
  </mc:AlternateContent>
  <xr:revisionPtr revIDLastSave="0" documentId="13_ncr:1_{6C81B99D-85F5-433E-90BD-A9CCDCB19AB9}" xr6:coauthVersionLast="46" xr6:coauthVersionMax="46" xr10:uidLastSave="{00000000-0000-0000-0000-000000000000}"/>
  <bookViews>
    <workbookView xWindow="-120" yWindow="-120" windowWidth="20730" windowHeight="11160" xr2:uid="{E1691772-6D28-4A52-BF22-D561D848BCCB}"/>
  </bookViews>
  <sheets>
    <sheet name="FEITO" sheetId="1" r:id="rId1"/>
    <sheet name="FAZER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3" i="1"/>
  <c r="C14" i="1"/>
</calcChain>
</file>

<file path=xl/sharedStrings.xml><?xml version="1.0" encoding="utf-8"?>
<sst xmlns="http://schemas.openxmlformats.org/spreadsheetml/2006/main" count="44" uniqueCount="17">
  <si>
    <t>FUNÇÃO VF</t>
  </si>
  <si>
    <t>Dados de Investimento</t>
  </si>
  <si>
    <t>Valores</t>
  </si>
  <si>
    <t>Informações</t>
  </si>
  <si>
    <t>Depósito inicial</t>
  </si>
  <si>
    <t>(VF) calcula o valor total de um investimento</t>
  </si>
  <si>
    <t>Depósito mensal</t>
  </si>
  <si>
    <t>com deposito inicial e mensal até o prazo do resgate</t>
  </si>
  <si>
    <t>Período - Meses</t>
  </si>
  <si>
    <t>Juros Mensais</t>
  </si>
  <si>
    <t>Total</t>
  </si>
  <si>
    <t>Quantidade de Meses para Valor Futuro</t>
  </si>
  <si>
    <t>Valor Atual (Futuro)</t>
  </si>
  <si>
    <t>Meses</t>
  </si>
  <si>
    <t>Taxa de Juros ao Mês</t>
  </si>
  <si>
    <t>Valor Investido 12 Meses (anterior)</t>
  </si>
  <si>
    <t>Parcelas já 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</si>
</sst>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#,##0.00;[Red]\-&quot;R$&quot;#,##0.00"/>
    <numFmt numFmtId="44" formatCode="_-&quot;R$&quot;* #,##0.00_-;\-&quot;R$&quot;* #,##0.00_-;_-&quot;R$&quot;* &quot;-&quot;??_-;_-@_-"/>
    <numFmt numFmtId="164" formatCode="&quot;R$&quot;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Border="1"/>
    <xf numFmtId="10" fontId="0" fillId="0" borderId="1" xfId="2" applyNumberFormat="1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1" xfId="2" applyNumberFormat="1" applyFont="1" applyBorder="1" applyAlignment="1">
      <alignment horizontal="right"/>
    </xf>
    <xf numFmtId="0" fontId="3" fillId="5" borderId="1" xfId="0" applyFont="1" applyFill="1" applyBorder="1" applyAlignment="1">
      <alignment horizontal="center"/>
    </xf>
    <xf numFmtId="8" fontId="3" fillId="5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FF7ABAB-8FDE-46C5-90C3-495053BC09DC}"/>
            </a:ext>
          </a:extLst>
        </xdr:cNvPr>
        <xdr:cNvSpPr txBox="1"/>
      </xdr:nvSpPr>
      <xdr:spPr>
        <a:xfrm>
          <a:off x="457199" y="114301"/>
          <a:ext cx="31813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AE0C8B5-4444-43D3-A93C-7B87CB6BDD2B}"/>
            </a:ext>
          </a:extLst>
        </xdr:cNvPr>
        <xdr:cNvSpPr txBox="1"/>
      </xdr:nvSpPr>
      <xdr:spPr>
        <a:xfrm>
          <a:off x="4476750" y="19050"/>
          <a:ext cx="52197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FUNÇÕES</a:t>
          </a:r>
          <a:r>
            <a:rPr lang="pt-BR" sz="2800" b="1" baseline="0">
              <a:solidFill>
                <a:schemeClr val="bg1"/>
              </a:solidFill>
              <a:latin typeface="Bahnschrift" panose="020B0502040204020203" pitchFamily="34" charset="0"/>
            </a:rPr>
            <a:t> FINANCEIRAS</a:t>
          </a:r>
          <a:endParaRPr lang="pt-BR" sz="2800" b="1">
            <a:solidFill>
              <a:schemeClr val="bg1"/>
            </a:solidFill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38101</xdr:rowOff>
    </xdr:from>
    <xdr:to>
      <xdr:col>6</xdr:col>
      <xdr:colOff>295275</xdr:colOff>
      <xdr:row>6</xdr:row>
      <xdr:rowOff>161925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819EC4F-80C4-4F0E-887B-9237350ECEE1}"/>
            </a:ext>
          </a:extLst>
        </xdr:cNvPr>
        <xdr:cNvSpPr txBox="1"/>
      </xdr:nvSpPr>
      <xdr:spPr>
        <a:xfrm>
          <a:off x="619125" y="800101"/>
          <a:ext cx="3867150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>
              <a:solidFill>
                <a:schemeClr val="tx1"/>
              </a:solidFill>
            </a:rPr>
            <a:t>1 - ENCONTRE</a:t>
          </a:r>
          <a:r>
            <a:rPr lang="pt-BR" sz="1200" b="1" baseline="0">
              <a:solidFill>
                <a:schemeClr val="tx1"/>
              </a:solidFill>
            </a:rPr>
            <a:t> O VALOR FUTURO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19050</xdr:colOff>
      <xdr:row>15</xdr:row>
      <xdr:rowOff>114300</xdr:rowOff>
    </xdr:from>
    <xdr:to>
      <xdr:col>6</xdr:col>
      <xdr:colOff>304800</xdr:colOff>
      <xdr:row>18</xdr:row>
      <xdr:rowOff>47624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E2C7DCAB-AD92-4F95-A219-BAF13256CAC7}"/>
            </a:ext>
          </a:extLst>
        </xdr:cNvPr>
        <xdr:cNvSpPr txBox="1"/>
      </xdr:nvSpPr>
      <xdr:spPr>
        <a:xfrm>
          <a:off x="628650" y="2981325"/>
          <a:ext cx="8162925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>
              <a:solidFill>
                <a:schemeClr val="tx1"/>
              </a:solidFill>
            </a:rPr>
            <a:t>2 - ENCONTRE</a:t>
          </a:r>
          <a:r>
            <a:rPr lang="pt-BR" sz="1200" b="1" baseline="0">
              <a:solidFill>
                <a:schemeClr val="tx1"/>
              </a:solidFill>
            </a:rPr>
            <a:t> O VALOR PRESENTE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E84EE785-E61E-42B0-BA48-1B9FA5F2CBF3}"/>
            </a:ext>
          </a:extLst>
        </xdr:cNvPr>
        <xdr:cNvSpPr txBox="1"/>
      </xdr:nvSpPr>
      <xdr:spPr>
        <a:xfrm>
          <a:off x="457199" y="114301"/>
          <a:ext cx="746760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4E86E1E-A783-4B29-8ABA-0B419F1EB87F}"/>
            </a:ext>
          </a:extLst>
        </xdr:cNvPr>
        <xdr:cNvSpPr txBox="1"/>
      </xdr:nvSpPr>
      <xdr:spPr>
        <a:xfrm>
          <a:off x="9039225" y="19050"/>
          <a:ext cx="80200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FUNÇÕES</a:t>
          </a:r>
          <a:r>
            <a:rPr lang="pt-BR" sz="2800" b="1" baseline="0">
              <a:solidFill>
                <a:schemeClr val="bg1"/>
              </a:solidFill>
              <a:latin typeface="Bahnschrift" panose="020B0502040204020203" pitchFamily="34" charset="0"/>
            </a:rPr>
            <a:t> FINANCEIRAS</a:t>
          </a:r>
          <a:endParaRPr lang="pt-BR" sz="2800" b="1">
            <a:solidFill>
              <a:schemeClr val="bg1"/>
            </a:solidFill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38101</xdr:rowOff>
    </xdr:from>
    <xdr:to>
      <xdr:col>6</xdr:col>
      <xdr:colOff>295275</xdr:colOff>
      <xdr:row>6</xdr:row>
      <xdr:rowOff>161925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C92E8C8-971C-4D05-AA15-47DAD559E77B}"/>
            </a:ext>
          </a:extLst>
        </xdr:cNvPr>
        <xdr:cNvSpPr txBox="1"/>
      </xdr:nvSpPr>
      <xdr:spPr>
        <a:xfrm>
          <a:off x="619125" y="800101"/>
          <a:ext cx="8162925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>
              <a:solidFill>
                <a:schemeClr val="tx1"/>
              </a:solidFill>
            </a:rPr>
            <a:t>1 - ENCONTRE</a:t>
          </a:r>
          <a:r>
            <a:rPr lang="pt-BR" sz="1200" b="1" baseline="0">
              <a:solidFill>
                <a:schemeClr val="tx1"/>
              </a:solidFill>
            </a:rPr>
            <a:t> O VALOR FUTURO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19050</xdr:colOff>
      <xdr:row>15</xdr:row>
      <xdr:rowOff>114300</xdr:rowOff>
    </xdr:from>
    <xdr:to>
      <xdr:col>6</xdr:col>
      <xdr:colOff>304800</xdr:colOff>
      <xdr:row>18</xdr:row>
      <xdr:rowOff>47624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9D7DDBBF-9169-4BDF-B4AD-54D05ECDB7A8}"/>
            </a:ext>
          </a:extLst>
        </xdr:cNvPr>
        <xdr:cNvSpPr txBox="1"/>
      </xdr:nvSpPr>
      <xdr:spPr>
        <a:xfrm>
          <a:off x="628650" y="2971800"/>
          <a:ext cx="8162925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>
              <a:solidFill>
                <a:schemeClr val="tx1"/>
              </a:solidFill>
            </a:rPr>
            <a:t>2 - ENCONTRE</a:t>
          </a:r>
          <a:r>
            <a:rPr lang="pt-BR" sz="1200" b="1" baseline="0">
              <a:solidFill>
                <a:schemeClr val="tx1"/>
              </a:solidFill>
            </a:rPr>
            <a:t> O VALOR PRESENTE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A254-B31B-4969-825F-3419C6A16C05}">
  <dimension ref="B1:D30"/>
  <sheetViews>
    <sheetView showGridLines="0" tabSelected="1" workbookViewId="0">
      <selection activeCell="D21" sqref="D21"/>
    </sheetView>
  </sheetViews>
  <sheetFormatPr defaultRowHeight="15" x14ac:dyDescent="0.25"/>
  <cols>
    <col min="2" max="2" width="32.85546875" bestFit="1" customWidth="1"/>
    <col min="3" max="3" width="17.42578125" customWidth="1"/>
    <col min="4" max="4" width="48.28515625" bestFit="1" customWidth="1"/>
    <col min="5" max="5" width="6.28515625" bestFit="1" customWidth="1"/>
    <col min="6" max="6" width="13.28515625" bestFit="1" customWidth="1"/>
    <col min="8" max="8" width="12.5703125" bestFit="1" customWidth="1"/>
    <col min="9" max="9" width="12.7109375" bestFit="1" customWidth="1"/>
    <col min="10" max="10" width="22.42578125" bestFit="1" customWidth="1"/>
    <col min="11" max="11" width="20.140625" customWidth="1"/>
    <col min="12" max="12" width="19.28515625" customWidth="1"/>
    <col min="13" max="13" width="19.7109375" customWidth="1"/>
    <col min="14" max="14" width="12.5703125" bestFit="1" customWidth="1"/>
    <col min="16" max="16" width="12.5703125" bestFit="1" customWidth="1"/>
  </cols>
  <sheetData>
    <row r="1" spans="2:4" s="1" customFormat="1" x14ac:dyDescent="0.25"/>
    <row r="2" spans="2:4" s="1" customFormat="1" x14ac:dyDescent="0.25"/>
    <row r="3" spans="2:4" s="1" customFormat="1" x14ac:dyDescent="0.25"/>
    <row r="8" spans="2:4" x14ac:dyDescent="0.25">
      <c r="B8" s="15" t="s">
        <v>0</v>
      </c>
      <c r="C8" s="16"/>
      <c r="D8" s="17"/>
    </row>
    <row r="9" spans="2:4" x14ac:dyDescent="0.25">
      <c r="B9" s="3" t="s">
        <v>1</v>
      </c>
      <c r="C9" s="3" t="s">
        <v>2</v>
      </c>
      <c r="D9" s="3" t="s">
        <v>3</v>
      </c>
    </row>
    <row r="10" spans="2:4" x14ac:dyDescent="0.25">
      <c r="B10" s="2" t="s">
        <v>4</v>
      </c>
      <c r="C10" s="4">
        <v>4000</v>
      </c>
      <c r="D10" s="5" t="s">
        <v>5</v>
      </c>
    </row>
    <row r="11" spans="2:4" x14ac:dyDescent="0.25">
      <c r="B11" s="2" t="s">
        <v>6</v>
      </c>
      <c r="C11" s="4">
        <v>500</v>
      </c>
      <c r="D11" s="5" t="s">
        <v>7</v>
      </c>
    </row>
    <row r="12" spans="2:4" x14ac:dyDescent="0.25">
      <c r="B12" s="2" t="s">
        <v>8</v>
      </c>
      <c r="C12" s="2">
        <v>24</v>
      </c>
      <c r="D12" s="5"/>
    </row>
    <row r="13" spans="2:4" x14ac:dyDescent="0.25">
      <c r="B13" s="2" t="s">
        <v>9</v>
      </c>
      <c r="C13" s="6">
        <v>8.0000000000000002E-3</v>
      </c>
      <c r="D13" s="5"/>
    </row>
    <row r="14" spans="2:4" x14ac:dyDescent="0.25">
      <c r="B14" s="2" t="s">
        <v>10</v>
      </c>
      <c r="C14" s="7">
        <f>FV(C13,C12,-C11,-C10,0)</f>
        <v>18014.55851911561</v>
      </c>
      <c r="D14" s="5"/>
    </row>
    <row r="19" spans="2:3" x14ac:dyDescent="0.25">
      <c r="B19" s="8" t="s">
        <v>11</v>
      </c>
      <c r="C19" s="8"/>
    </row>
    <row r="20" spans="2:3" x14ac:dyDescent="0.25">
      <c r="B20" s="2" t="s">
        <v>12</v>
      </c>
      <c r="C20" s="9">
        <v>100000</v>
      </c>
    </row>
    <row r="21" spans="2:3" x14ac:dyDescent="0.25">
      <c r="B21" s="2" t="s">
        <v>13</v>
      </c>
      <c r="C21" s="10">
        <v>12</v>
      </c>
    </row>
    <row r="22" spans="2:3" x14ac:dyDescent="0.25">
      <c r="B22" s="2" t="s">
        <v>14</v>
      </c>
      <c r="C22" s="11">
        <v>1.0999999999999999E-2</v>
      </c>
    </row>
    <row r="23" spans="2:3" x14ac:dyDescent="0.25">
      <c r="B23" s="12" t="s">
        <v>15</v>
      </c>
      <c r="C23" s="13">
        <f>PV(C22,C21,,C20)</f>
        <v>-87697.281881472634</v>
      </c>
    </row>
    <row r="24" spans="2:3" x14ac:dyDescent="0.25">
      <c r="B24" s="14"/>
      <c r="C24" s="14"/>
    </row>
    <row r="25" spans="2:3" x14ac:dyDescent="0.25">
      <c r="B25" s="8" t="s">
        <v>11</v>
      </c>
      <c r="C25" s="8"/>
    </row>
    <row r="26" spans="2:3" x14ac:dyDescent="0.25">
      <c r="B26" s="2" t="s">
        <v>12</v>
      </c>
      <c r="C26" s="9">
        <v>100000</v>
      </c>
    </row>
    <row r="27" spans="2:3" x14ac:dyDescent="0.25">
      <c r="B27" s="2" t="s">
        <v>16</v>
      </c>
      <c r="C27" s="9">
        <v>-2000</v>
      </c>
    </row>
    <row r="28" spans="2:3" x14ac:dyDescent="0.25">
      <c r="B28" s="2" t="s">
        <v>13</v>
      </c>
      <c r="C28" s="10">
        <v>12</v>
      </c>
    </row>
    <row r="29" spans="2:3" x14ac:dyDescent="0.25">
      <c r="B29" s="2" t="s">
        <v>14</v>
      </c>
      <c r="C29" s="11">
        <v>1.0999999999999999E-2</v>
      </c>
    </row>
    <row r="30" spans="2:3" x14ac:dyDescent="0.25">
      <c r="B30" s="12" t="s">
        <v>15</v>
      </c>
      <c r="C30" s="13">
        <f>PV(C29,C28,C27,C26)</f>
        <v>-65328.703484150152</v>
      </c>
    </row>
  </sheetData>
  <mergeCells count="3">
    <mergeCell ref="B8:D8"/>
    <mergeCell ref="B19:C19"/>
    <mergeCell ref="B25:C25"/>
  </mergeCells>
  <phoneticPr fontId="1" type="noConversion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D72A-96E6-4E8D-A100-7A93706B9DF4}">
  <dimension ref="B1:D30"/>
  <sheetViews>
    <sheetView showGridLines="0" topLeftCell="A10" workbookViewId="0">
      <selection activeCell="D27" sqref="D27"/>
    </sheetView>
  </sheetViews>
  <sheetFormatPr defaultRowHeight="15" x14ac:dyDescent="0.25"/>
  <cols>
    <col min="2" max="2" width="32.85546875" bestFit="1" customWidth="1"/>
    <col min="3" max="3" width="17.42578125" customWidth="1"/>
    <col min="4" max="4" width="48.28515625" bestFit="1" customWidth="1"/>
    <col min="5" max="5" width="6.28515625" bestFit="1" customWidth="1"/>
    <col min="6" max="6" width="13.28515625" bestFit="1" customWidth="1"/>
    <col min="8" max="8" width="12.5703125" bestFit="1" customWidth="1"/>
    <col min="9" max="9" width="12.7109375" bestFit="1" customWidth="1"/>
    <col min="10" max="10" width="22.42578125" bestFit="1" customWidth="1"/>
    <col min="11" max="11" width="20.140625" customWidth="1"/>
    <col min="12" max="12" width="19.28515625" customWidth="1"/>
    <col min="13" max="13" width="19.7109375" customWidth="1"/>
    <col min="14" max="14" width="12.5703125" bestFit="1" customWidth="1"/>
    <col min="16" max="16" width="12.5703125" bestFit="1" customWidth="1"/>
  </cols>
  <sheetData>
    <row r="1" spans="2:4" s="1" customFormat="1" x14ac:dyDescent="0.25"/>
    <row r="2" spans="2:4" s="1" customFormat="1" x14ac:dyDescent="0.25"/>
    <row r="3" spans="2:4" s="1" customFormat="1" x14ac:dyDescent="0.25"/>
    <row r="8" spans="2:4" x14ac:dyDescent="0.25">
      <c r="B8" s="15" t="s">
        <v>0</v>
      </c>
      <c r="C8" s="16"/>
      <c r="D8" s="17"/>
    </row>
    <row r="9" spans="2:4" x14ac:dyDescent="0.25">
      <c r="B9" s="3" t="s">
        <v>1</v>
      </c>
      <c r="C9" s="3" t="s">
        <v>2</v>
      </c>
      <c r="D9" s="3" t="s">
        <v>3</v>
      </c>
    </row>
    <row r="10" spans="2:4" x14ac:dyDescent="0.25">
      <c r="B10" s="2" t="s">
        <v>4</v>
      </c>
      <c r="C10" s="4">
        <v>4000</v>
      </c>
      <c r="D10" s="5" t="s">
        <v>5</v>
      </c>
    </row>
    <row r="11" spans="2:4" x14ac:dyDescent="0.25">
      <c r="B11" s="2" t="s">
        <v>6</v>
      </c>
      <c r="C11" s="4">
        <v>500</v>
      </c>
      <c r="D11" s="5" t="s">
        <v>7</v>
      </c>
    </row>
    <row r="12" spans="2:4" x14ac:dyDescent="0.25">
      <c r="B12" s="2" t="s">
        <v>8</v>
      </c>
      <c r="C12" s="2">
        <v>24</v>
      </c>
      <c r="D12" s="5"/>
    </row>
    <row r="13" spans="2:4" x14ac:dyDescent="0.25">
      <c r="B13" s="2" t="s">
        <v>9</v>
      </c>
      <c r="C13" s="6">
        <v>8.0000000000000002E-3</v>
      </c>
      <c r="D13" s="5"/>
    </row>
    <row r="14" spans="2:4" x14ac:dyDescent="0.25">
      <c r="B14" s="2" t="s">
        <v>10</v>
      </c>
      <c r="C14" s="7"/>
      <c r="D14" s="5"/>
    </row>
    <row r="19" spans="2:3" x14ac:dyDescent="0.25">
      <c r="B19" s="8" t="s">
        <v>11</v>
      </c>
      <c r="C19" s="8"/>
    </row>
    <row r="20" spans="2:3" x14ac:dyDescent="0.25">
      <c r="B20" s="2" t="s">
        <v>12</v>
      </c>
      <c r="C20" s="9">
        <v>100000</v>
      </c>
    </row>
    <row r="21" spans="2:3" x14ac:dyDescent="0.25">
      <c r="B21" s="2" t="s">
        <v>13</v>
      </c>
      <c r="C21" s="10">
        <v>12</v>
      </c>
    </row>
    <row r="22" spans="2:3" x14ac:dyDescent="0.25">
      <c r="B22" s="2" t="s">
        <v>14</v>
      </c>
      <c r="C22" s="11">
        <v>1.0999999999999999E-2</v>
      </c>
    </row>
    <row r="23" spans="2:3" x14ac:dyDescent="0.25">
      <c r="B23" s="12" t="s">
        <v>15</v>
      </c>
      <c r="C23" s="13"/>
    </row>
    <row r="24" spans="2:3" x14ac:dyDescent="0.25">
      <c r="B24" s="14"/>
      <c r="C24" s="14"/>
    </row>
    <row r="25" spans="2:3" x14ac:dyDescent="0.25">
      <c r="B25" s="8" t="s">
        <v>11</v>
      </c>
      <c r="C25" s="8"/>
    </row>
    <row r="26" spans="2:3" x14ac:dyDescent="0.25">
      <c r="B26" s="2" t="s">
        <v>12</v>
      </c>
      <c r="C26" s="9">
        <v>100000</v>
      </c>
    </row>
    <row r="27" spans="2:3" x14ac:dyDescent="0.25">
      <c r="B27" s="2" t="s">
        <v>16</v>
      </c>
      <c r="C27" s="9">
        <v>-2000</v>
      </c>
    </row>
    <row r="28" spans="2:3" x14ac:dyDescent="0.25">
      <c r="B28" s="2" t="s">
        <v>13</v>
      </c>
      <c r="C28" s="10">
        <v>12</v>
      </c>
    </row>
    <row r="29" spans="2:3" x14ac:dyDescent="0.25">
      <c r="B29" s="2" t="s">
        <v>14</v>
      </c>
      <c r="C29" s="11">
        <v>1.0999999999999999E-2</v>
      </c>
    </row>
    <row r="30" spans="2:3" x14ac:dyDescent="0.25">
      <c r="B30" s="12" t="s">
        <v>15</v>
      </c>
      <c r="C30" s="13"/>
    </row>
  </sheetData>
  <mergeCells count="3">
    <mergeCell ref="B8:D8"/>
    <mergeCell ref="B19:C19"/>
    <mergeCell ref="B25:C2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FEITO</vt:lpstr>
      <vt:lpstr>FAZER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Venturini</dc:creator>
  <cp:lastModifiedBy>Gabriel Venturini</cp:lastModifiedBy>
  <dcterms:created xsi:type="dcterms:W3CDTF">2021-02-03T02:41:32Z</dcterms:created>
  <dcterms:modified xsi:type="dcterms:W3CDTF">2021-02-03T05:07:32Z</dcterms:modified>
</cp:coreProperties>
</file>