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<sst xmlns="http://schemas.openxmlformats.org/spreadsheetml/2006/main" count="23" uniqueCount="13">
  <si>
    <t>Rede</t>
  </si>
  <si>
    <t>Brasil</t>
  </si>
  <si>
    <t>Whatsapp</t>
  </si>
  <si>
    <t>Youtube</t>
  </si>
  <si>
    <t>Instagram</t>
  </si>
  <si>
    <t>Facebook</t>
  </si>
  <si>
    <t>TikTok</t>
  </si>
  <si>
    <t>Messenger</t>
  </si>
  <si>
    <t>Linkedin</t>
  </si>
  <si>
    <t>Pinterest</t>
  </si>
  <si>
    <t>Twitter</t>
  </si>
  <si>
    <t>usuários totais (bi)</t>
  </si>
  <si>
    <t>% Br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</si>
</sst>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,,&quot;M&quot;"/>
    <numFmt numFmtId="165" formatCode="0.0%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164" xfId="0" applyAlignment="1" applyFont="1" applyNumberFormat="1">
      <alignment horizontal="center" readingOrder="0" vertical="center"/>
    </xf>
    <xf borderId="0" fillId="0" fontId="1" numFmtId="0" xfId="0" applyAlignment="1" applyFont="1">
      <alignment readingOrder="0"/>
    </xf>
    <xf borderId="0" fillId="0" fontId="2" numFmtId="165" xfId="0" applyAlignment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200">
                <a:solidFill>
                  <a:srgbClr val="757575"/>
                </a:solidFill>
                <a:latin typeface="+mn-lt"/>
              </a:defRPr>
            </a:pPr>
            <a:r>
              <a:rPr b="0" sz="1200">
                <a:solidFill>
                  <a:srgbClr val="757575"/>
                </a:solidFill>
                <a:latin typeface="+mn-lt"/>
              </a:rPr>
              <a:t>Usuários brasileiros x Rede Social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'Página1'!$C$14</c:f>
            </c:strRef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'Página1'!$B$15:$B$23</c:f>
            </c:strRef>
          </c:cat>
          <c:val>
            <c:numRef>
              <c:f>'Página1'!$C$15:$C$23</c:f>
              <c:numCache/>
            </c:numRef>
          </c:val>
        </c:ser>
        <c:axId val="1905972538"/>
        <c:axId val="1432513527"/>
      </c:barChart>
      <c:catAx>
        <c:axId val="19059725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432513527"/>
      </c:catAx>
      <c:valAx>
        <c:axId val="14325135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Bramil (mi)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0597253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200">
                <a:solidFill>
                  <a:srgbClr val="757575"/>
                </a:solidFill>
                <a:latin typeface="+mn-lt"/>
              </a:defRPr>
            </a:pPr>
            <a:r>
              <a:rPr b="0" sz="1200">
                <a:solidFill>
                  <a:srgbClr val="757575"/>
                </a:solidFill>
                <a:latin typeface="+mn-lt"/>
              </a:rPr>
              <a:t>Usuários totais x Representatividade BR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674EA7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Lbls>
            <c:numFmt formatCode="General" sourceLinked="1"/>
            <c:txPr>
              <a:bodyPr/>
              <a:lstStyle/>
              <a:p>
                <a:pPr lvl="0">
                  <a:defRPr b="1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'Página1'!$B$26:$B$34</c:f>
            </c:strRef>
          </c:cat>
          <c:val>
            <c:numRef>
              <c:f>'Página1'!$C$26:$C$34</c:f>
              <c:numCache/>
            </c:numRef>
          </c:val>
        </c:ser>
        <c:axId val="341931458"/>
        <c:axId val="185936179"/>
      </c:barChart>
      <c:catAx>
        <c:axId val="3419314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5936179"/>
      </c:catAx>
      <c:valAx>
        <c:axId val="1859361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Mundo (bi)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41931458"/>
      </c:valAx>
      <c:lineChart>
        <c:varyColors val="0"/>
        <c:ser>
          <c:idx val="1"/>
          <c:order val="1"/>
          <c:spPr>
            <a:ln cmpd="sng">
              <a:solidFill>
                <a:srgbClr val="CC0000">
                  <a:alpha val="100000"/>
                </a:srgbClr>
              </a:solidFill>
            </a:ln>
          </c:spPr>
          <c:marker>
            <c:symbol val="circle"/>
            <c:size val="2"/>
            <c:spPr>
              <a:solidFill>
                <a:srgbClr val="CC0000">
                  <a:alpha val="100000"/>
                </a:srgbClr>
              </a:solidFill>
              <a:ln cmpd="sng">
                <a:solidFill>
                  <a:srgbClr val="CC0000">
                    <a:alpha val="100000"/>
                  </a:srgbClr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'Página1'!$B$26:$B$34</c:f>
            </c:strRef>
          </c:cat>
          <c:val>
            <c:numRef>
              <c:f>'Página1'!$D$26:$D$34</c:f>
              <c:numCache/>
            </c:numRef>
          </c:val>
          <c:smooth val="0"/>
        </c:ser>
        <c:axId val="1529832785"/>
        <c:axId val="62803904"/>
      </c:lineChart>
      <c:catAx>
        <c:axId val="152983278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2803904"/>
      </c:catAx>
      <c:valAx>
        <c:axId val="62803904"/>
        <c:scaling>
          <c:orientation val="minMax"/>
          <c:max val="0.3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2983278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200">
                <a:solidFill>
                  <a:srgbClr val="757575"/>
                </a:solidFill>
                <a:latin typeface="+mn-lt"/>
              </a:defRPr>
            </a:pPr>
            <a:r>
              <a:rPr b="0" sz="1200">
                <a:solidFill>
                  <a:srgbClr val="757575"/>
                </a:solidFill>
                <a:latin typeface="+mn-lt"/>
              </a:rPr>
              <a:t>Usuários mundo x Redes Sociais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674EA7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Lbls>
            <c:numFmt formatCode="General" sourceLinked="1"/>
            <c:txPr>
              <a:bodyPr/>
              <a:lstStyle/>
              <a:p>
                <a:pPr lvl="0">
                  <a:defRPr b="1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'Página1'!$B$26:$B$34</c:f>
            </c:strRef>
          </c:cat>
          <c:val>
            <c:numRef>
              <c:f>'Página1'!$C$26:$C$34</c:f>
              <c:numCache/>
            </c:numRef>
          </c:val>
        </c:ser>
        <c:axId val="1764072795"/>
        <c:axId val="1996688926"/>
      </c:barChart>
      <c:catAx>
        <c:axId val="17640727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96688926"/>
      </c:catAx>
      <c:valAx>
        <c:axId val="19966889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Mundo (bi)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6407279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514350</xdr:colOff>
      <xdr:row>13</xdr:row>
      <xdr:rowOff>123825</xdr:rowOff>
    </xdr:from>
    <xdr:ext cx="756285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5</xdr:col>
      <xdr:colOff>514350</xdr:colOff>
      <xdr:row>32</xdr:row>
      <xdr:rowOff>28575</xdr:rowOff>
    </xdr:from>
    <xdr:ext cx="7562850" cy="35337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514350</xdr:colOff>
      <xdr:row>50</xdr:row>
      <xdr:rowOff>85725</xdr:rowOff>
    </xdr:from>
    <xdr:ext cx="7562850" cy="353377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3" max="3" width="16.25"/>
    <col customWidth="1" min="4" max="4" width="14.25"/>
  </cols>
  <sheetData>
    <row r="14">
      <c r="B14" s="1" t="s">
        <v>0</v>
      </c>
      <c r="C14" s="1" t="s">
        <v>1</v>
      </c>
    </row>
    <row r="15">
      <c r="B15" s="2" t="s">
        <v>2</v>
      </c>
      <c r="C15" s="3">
        <v>1.65E8</v>
      </c>
    </row>
    <row r="16">
      <c r="B16" s="2" t="s">
        <v>3</v>
      </c>
      <c r="C16" s="3">
        <v>1.38E8</v>
      </c>
    </row>
    <row r="17">
      <c r="B17" s="2" t="s">
        <v>4</v>
      </c>
      <c r="C17" s="3">
        <v>1.22E8</v>
      </c>
    </row>
    <row r="18">
      <c r="B18" s="2" t="s">
        <v>5</v>
      </c>
      <c r="C18" s="3">
        <v>1.166E8</v>
      </c>
    </row>
    <row r="19">
      <c r="B19" s="2" t="s">
        <v>6</v>
      </c>
      <c r="C19" s="3">
        <v>8.9E7</v>
      </c>
    </row>
    <row r="20">
      <c r="B20" s="2" t="s">
        <v>7</v>
      </c>
      <c r="C20" s="3">
        <v>6.55E7</v>
      </c>
    </row>
    <row r="21">
      <c r="B21" s="2" t="s">
        <v>8</v>
      </c>
      <c r="C21" s="3">
        <v>5.6E7</v>
      </c>
    </row>
    <row r="22">
      <c r="B22" s="2" t="s">
        <v>9</v>
      </c>
      <c r="C22" s="3">
        <v>4.6E7</v>
      </c>
    </row>
    <row r="23">
      <c r="B23" s="2" t="s">
        <v>10</v>
      </c>
      <c r="C23" s="3">
        <v>2.05E7</v>
      </c>
    </row>
    <row r="25">
      <c r="B25" s="1" t="s">
        <v>0</v>
      </c>
      <c r="C25" s="4" t="s">
        <v>11</v>
      </c>
      <c r="D25" s="1" t="s">
        <v>12</v>
      </c>
    </row>
    <row r="26">
      <c r="B26" s="2" t="s">
        <v>5</v>
      </c>
      <c r="C26" s="2">
        <v>2.9</v>
      </c>
      <c r="D26" s="5">
        <f>116600000/2900000000</f>
        <v>0.04020689655</v>
      </c>
    </row>
    <row r="27">
      <c r="B27" s="2" t="s">
        <v>3</v>
      </c>
      <c r="C27" s="2">
        <v>2.5</v>
      </c>
      <c r="D27" s="5">
        <f>138000000/2500000000</f>
        <v>0.0552</v>
      </c>
    </row>
    <row r="28">
      <c r="B28" s="2" t="s">
        <v>2</v>
      </c>
      <c r="C28" s="2">
        <v>2.0</v>
      </c>
      <c r="D28" s="5">
        <f>165000000/2000000000</f>
        <v>0.0825</v>
      </c>
    </row>
    <row r="29">
      <c r="B29" s="2" t="s">
        <v>4</v>
      </c>
      <c r="C29" s="2">
        <v>2.0</v>
      </c>
      <c r="D29" s="5">
        <f>122000000/2000000000</f>
        <v>0.061</v>
      </c>
    </row>
    <row r="30">
      <c r="B30" s="2" t="s">
        <v>7</v>
      </c>
      <c r="C30" s="2">
        <v>1.3</v>
      </c>
      <c r="D30" s="5">
        <f>65500000/1300000000</f>
        <v>0.05038461538</v>
      </c>
    </row>
    <row r="31">
      <c r="B31" s="2" t="s">
        <v>10</v>
      </c>
      <c r="C31" s="2">
        <v>1.3</v>
      </c>
      <c r="D31" s="5">
        <f>20500000/1300000000</f>
        <v>0.01576923077</v>
      </c>
    </row>
    <row r="32">
      <c r="B32" s="2" t="s">
        <v>6</v>
      </c>
      <c r="C32" s="2">
        <v>1.0</v>
      </c>
      <c r="D32" s="5">
        <f>89000000/1000000000</f>
        <v>0.089</v>
      </c>
    </row>
    <row r="33">
      <c r="B33" s="2" t="s">
        <v>8</v>
      </c>
      <c r="C33" s="2">
        <v>0.85</v>
      </c>
      <c r="D33" s="5">
        <f>56000000/850000000</f>
        <v>0.06588235294</v>
      </c>
    </row>
    <row r="34">
      <c r="B34" s="2" t="s">
        <v>9</v>
      </c>
      <c r="C34" s="2">
        <v>0.46</v>
      </c>
      <c r="D34" s="5">
        <f>46000000/460000000</f>
        <v>0.1</v>
      </c>
    </row>
    <row r="38">
      <c r="B38" s="1"/>
    </row>
    <row r="39">
      <c r="B39" s="2"/>
    </row>
    <row r="40">
      <c r="B40" s="2"/>
    </row>
    <row r="41">
      <c r="B41" s="2"/>
    </row>
    <row r="42">
      <c r="B42" s="2"/>
    </row>
    <row r="43">
      <c r="B43" s="2"/>
    </row>
    <row r="44">
      <c r="B44" s="2"/>
    </row>
    <row r="45">
      <c r="B45" s="2"/>
    </row>
    <row r="46">
      <c r="B46" s="2"/>
    </row>
    <row r="47">
      <c r="B47" s="2"/>
    </row>
  </sheetData>
  <drawing r:id="rId1"/>
</worksheet>
</file>