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1.xml" ContentType="application/vnd.openxmlformats-officedocument.spreadsheetml.pivotTab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oli\Desktop\Atividades\"/>
    </mc:Choice>
  </mc:AlternateContent>
  <xr:revisionPtr revIDLastSave="0" documentId="13_ncr:1_{0E45DF30-40A8-43E0-A313-E2B26FD8E5DC}" xr6:coauthVersionLast="46" xr6:coauthVersionMax="46" xr10:uidLastSave="{00000000-0000-0000-0000-000000000000}"/>
  <bookViews>
    <workbookView xWindow="-120" yWindow="-120" windowWidth="20730" windowHeight="11160" xr2:uid="{E65F9B2E-02BB-4BC2-9864-448F56B59B40}"/>
  </bookViews>
  <sheets>
    <sheet name="BARRAS" sheetId="1" r:id="rId1"/>
    <sheet name="BOLHAS" sheetId="4" r:id="rId2"/>
    <sheet name="ÁREA" sheetId="5" r:id="rId3"/>
    <sheet name="COLUNA" sheetId="6" r:id="rId4"/>
    <sheet name="DISPERÇÃO" sheetId="7" r:id="rId5"/>
    <sheet name="PIZZA" sheetId="9" r:id="rId6"/>
    <sheet name="LINHAS" sheetId="8" r:id="rId7"/>
    <sheet name="RADAR" sheetId="10" r:id="rId8"/>
    <sheet name="ROSCA" sheetId="11" r:id="rId9"/>
    <sheet name="SUPERFICIE" sheetId="12" r:id="rId10"/>
    <sheet name="AÇÕES" sheetId="13" r:id="rId11"/>
    <sheet name="COMBINAÇÕES" sheetId="14" r:id="rId12"/>
    <sheet name="DINAMICO" sheetId="17" r:id="rId13"/>
  </sheets>
  <calcPr calcId="18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1" l="1"/>
</calcChain>
</file>

<file path=xl/sharedStrings.xml><?xml version="1.0" encoding="utf-8"?>
<sst xmlns="http://schemas.openxmlformats.org/spreadsheetml/2006/main" count="150" uniqueCount="41">
  <si>
    <t>UF</t>
  </si>
  <si>
    <t>Acre</t>
  </si>
  <si>
    <t>Alagoas</t>
  </si>
  <si>
    <t>Amapá</t>
  </si>
  <si>
    <t>Goiás</t>
  </si>
  <si>
    <t>Minas Gerais</t>
  </si>
  <si>
    <t>Paraná</t>
  </si>
  <si>
    <t>Rio de Janeiro</t>
  </si>
  <si>
    <t>Rio Grande do Sul</t>
  </si>
  <si>
    <t>População</t>
  </si>
  <si>
    <t>Gráfico de BARRAS</t>
  </si>
  <si>
    <t>Gráfico de BOLHA</t>
  </si>
  <si>
    <t>Gráfico de ÁREA</t>
  </si>
  <si>
    <t>Gráfico de COLUNA</t>
  </si>
  <si>
    <t>Gráfico de DISPERÇÃO</t>
  </si>
  <si>
    <t>Gráfico de LINHA</t>
  </si>
  <si>
    <t>Gráfico de PIZZA</t>
  </si>
  <si>
    <t>Gráfico de RADAR</t>
  </si>
  <si>
    <t>Gráfico de SUPERFICIE</t>
  </si>
  <si>
    <t/>
  </si>
  <si>
    <t>Gráfico de ROSCA</t>
  </si>
  <si>
    <t>Carros</t>
  </si>
  <si>
    <t>Alta</t>
  </si>
  <si>
    <t>BAIXA</t>
  </si>
  <si>
    <t>FECHAMENTO</t>
  </si>
  <si>
    <t>Empresa</t>
  </si>
  <si>
    <t>Ambev</t>
  </si>
  <si>
    <t>Petrobras</t>
  </si>
  <si>
    <t>IRB</t>
  </si>
  <si>
    <t>Usiminas</t>
  </si>
  <si>
    <t>CVC</t>
  </si>
  <si>
    <t>Kepler</t>
  </si>
  <si>
    <t>Azul</t>
  </si>
  <si>
    <t>Gol</t>
  </si>
  <si>
    <t>Gráfico de AÇÕES</t>
  </si>
  <si>
    <t>Abertura</t>
  </si>
  <si>
    <t>Gráfico de COMBINAÇÕES</t>
  </si>
  <si>
    <t>Rótulos de Linha</t>
  </si>
  <si>
    <t>Total Geral</t>
  </si>
  <si>
    <t>Soma de População</t>
  </si>
  <si>
    <t>Soma de Carros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</si>
</sst>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NumberFormat="1" applyBorder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haroni" panose="02010803020104030203" pitchFamily="2" charset="-79"/>
              <a:ea typeface="+mn-ea"/>
              <a:cs typeface="Aharoni" panose="02010803020104030203" pitchFamily="2" charset="-79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BARRAS!$D$5</c:f>
              <c:strCache>
                <c:ptCount val="1"/>
                <c:pt idx="0">
                  <c:v>População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400" b="0" i="0" u="none" strike="noStrike" kern="1200" spc="0" baseline="0">
                    <a:solidFill>
                      <a:schemeClr val="tx1"/>
                    </a:solidFill>
                    <a:latin typeface="Aharoni" panose="02010803020104030203" pitchFamily="2" charset="-79"/>
                    <a:ea typeface="+mn-ea"/>
                    <a:cs typeface="Aharoni" panose="02010803020104030203" pitchFamily="2" charset="-79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BARRAS!$C$6:$C$13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cat>
          <c:val>
            <c:numRef>
              <c:f>BARRAS!$D$6:$D$13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60</c:v>
                </c:pt>
                <c:pt idx="3">
                  <c:v>70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5-4A3A-90F2-0EB28B07A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6641288"/>
        <c:axId val="416641616"/>
      </c:barChart>
      <c:catAx>
        <c:axId val="416641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050" b="0" i="0" u="none" strike="noStrike" kern="1200" spc="0" baseline="0">
                <a:solidFill>
                  <a:schemeClr val="tx1"/>
                </a:solidFill>
                <a:latin typeface="Aharoni" panose="02010803020104030203" pitchFamily="2" charset="-79"/>
                <a:ea typeface="+mn-ea"/>
                <a:cs typeface="Aharoni" panose="02010803020104030203" pitchFamily="2" charset="-79"/>
              </a:defRPr>
            </a:pPr>
            <a:endParaRPr lang="pt-BR"/>
          </a:p>
        </c:txPr>
        <c:crossAx val="416641616"/>
        <c:crosses val="autoZero"/>
        <c:auto val="1"/>
        <c:lblAlgn val="ctr"/>
        <c:lblOffset val="100"/>
        <c:noMultiLvlLbl val="0"/>
      </c:catAx>
      <c:valAx>
        <c:axId val="416641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6641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SUPERFICIE!$D$5</c:f>
              <c:strCache>
                <c:ptCount val="1"/>
                <c:pt idx="0">
                  <c:v>População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strRef>
              <c:f>SUPERFICIE!$C$6:$C$13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cat>
          <c:val>
            <c:numRef>
              <c:f>SUPERFICIE!$D$6:$D$13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60</c:v>
                </c:pt>
                <c:pt idx="3">
                  <c:v>70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0-452B-A75C-331EA5B5BB48}"/>
            </c:ext>
          </c:extLst>
        </c:ser>
        <c:ser>
          <c:idx val="1"/>
          <c:order val="1"/>
          <c:tx>
            <c:strRef>
              <c:f>SUPERFICIE!$E$5</c:f>
              <c:strCache>
                <c:ptCount val="1"/>
                <c:pt idx="0">
                  <c:v>Carros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strRef>
              <c:f>SUPERFICIE!$C$6:$C$13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cat>
          <c:val>
            <c:numRef>
              <c:f>SUPERFICIE!$E$6:$E$13</c:f>
              <c:numCache>
                <c:formatCode>General</c:formatCode>
                <c:ptCount val="8"/>
                <c:pt idx="0">
                  <c:v>20</c:v>
                </c:pt>
                <c:pt idx="1">
                  <c:v>70</c:v>
                </c:pt>
                <c:pt idx="2">
                  <c:v>80</c:v>
                </c:pt>
                <c:pt idx="3">
                  <c:v>32</c:v>
                </c:pt>
                <c:pt idx="4">
                  <c:v>46</c:v>
                </c:pt>
                <c:pt idx="5">
                  <c:v>85</c:v>
                </c:pt>
                <c:pt idx="6">
                  <c:v>90</c:v>
                </c:pt>
                <c:pt idx="7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0-452B-A75C-331EA5B5BB48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554716328"/>
        <c:axId val="554715672"/>
        <c:axId val="527335400"/>
      </c:surface3DChart>
      <c:catAx>
        <c:axId val="554716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4715672"/>
        <c:crosses val="autoZero"/>
        <c:auto val="1"/>
        <c:lblAlgn val="ctr"/>
        <c:lblOffset val="100"/>
        <c:noMultiLvlLbl val="0"/>
      </c:catAx>
      <c:valAx>
        <c:axId val="554715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4716328"/>
        <c:crosses val="autoZero"/>
        <c:crossBetween val="midCat"/>
      </c:valAx>
      <c:serAx>
        <c:axId val="5273354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471567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tockChart>
        <c:ser>
          <c:idx val="0"/>
          <c:order val="0"/>
          <c:tx>
            <c:strRef>
              <c:f>AÇÕES!$D$5</c:f>
              <c:strCache>
                <c:ptCount val="1"/>
                <c:pt idx="0">
                  <c:v>Abertura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AÇÕES!$C$6:$C$13</c:f>
              <c:strCache>
                <c:ptCount val="8"/>
                <c:pt idx="0">
                  <c:v>Ambev</c:v>
                </c:pt>
                <c:pt idx="1">
                  <c:v>Petrobras</c:v>
                </c:pt>
                <c:pt idx="2">
                  <c:v>IRB</c:v>
                </c:pt>
                <c:pt idx="3">
                  <c:v>Usiminas</c:v>
                </c:pt>
                <c:pt idx="4">
                  <c:v>CVC</c:v>
                </c:pt>
                <c:pt idx="5">
                  <c:v>Kepler</c:v>
                </c:pt>
                <c:pt idx="6">
                  <c:v>Azul</c:v>
                </c:pt>
                <c:pt idx="7">
                  <c:v>Gol</c:v>
                </c:pt>
              </c:strCache>
            </c:strRef>
          </c:cat>
          <c:val>
            <c:numRef>
              <c:f>AÇÕES!$D$6:$D$13</c:f>
              <c:numCache>
                <c:formatCode>General</c:formatCode>
                <c:ptCount val="8"/>
                <c:pt idx="0">
                  <c:v>50</c:v>
                </c:pt>
                <c:pt idx="1">
                  <c:v>60</c:v>
                </c:pt>
                <c:pt idx="2">
                  <c:v>50</c:v>
                </c:pt>
                <c:pt idx="3">
                  <c:v>40</c:v>
                </c:pt>
                <c:pt idx="4">
                  <c:v>30</c:v>
                </c:pt>
                <c:pt idx="5">
                  <c:v>40</c:v>
                </c:pt>
                <c:pt idx="6">
                  <c:v>22</c:v>
                </c:pt>
                <c:pt idx="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F-4F36-9219-DE97780456E6}"/>
            </c:ext>
          </c:extLst>
        </c:ser>
        <c:ser>
          <c:idx val="1"/>
          <c:order val="1"/>
          <c:tx>
            <c:strRef>
              <c:f>AÇÕES!$E$5</c:f>
              <c:strCache>
                <c:ptCount val="1"/>
                <c:pt idx="0">
                  <c:v>Alta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AÇÕES!$C$6:$C$13</c:f>
              <c:strCache>
                <c:ptCount val="8"/>
                <c:pt idx="0">
                  <c:v>Ambev</c:v>
                </c:pt>
                <c:pt idx="1">
                  <c:v>Petrobras</c:v>
                </c:pt>
                <c:pt idx="2">
                  <c:v>IRB</c:v>
                </c:pt>
                <c:pt idx="3">
                  <c:v>Usiminas</c:v>
                </c:pt>
                <c:pt idx="4">
                  <c:v>CVC</c:v>
                </c:pt>
                <c:pt idx="5">
                  <c:v>Kepler</c:v>
                </c:pt>
                <c:pt idx="6">
                  <c:v>Azul</c:v>
                </c:pt>
                <c:pt idx="7">
                  <c:v>Gol</c:v>
                </c:pt>
              </c:strCache>
            </c:strRef>
          </c:cat>
          <c:val>
            <c:numRef>
              <c:f>AÇÕES!$E$6:$E$13</c:f>
              <c:numCache>
                <c:formatCode>General</c:formatCode>
                <c:ptCount val="8"/>
                <c:pt idx="0">
                  <c:v>80</c:v>
                </c:pt>
                <c:pt idx="1">
                  <c:v>75</c:v>
                </c:pt>
                <c:pt idx="2">
                  <c:v>67</c:v>
                </c:pt>
                <c:pt idx="3">
                  <c:v>82</c:v>
                </c:pt>
                <c:pt idx="4">
                  <c:v>50</c:v>
                </c:pt>
                <c:pt idx="5">
                  <c:v>61</c:v>
                </c:pt>
                <c:pt idx="6">
                  <c:v>49</c:v>
                </c:pt>
                <c:pt idx="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F-4F36-9219-DE97780456E6}"/>
            </c:ext>
          </c:extLst>
        </c:ser>
        <c:ser>
          <c:idx val="2"/>
          <c:order val="2"/>
          <c:tx>
            <c:strRef>
              <c:f>AÇÕES!$F$5</c:f>
              <c:strCache>
                <c:ptCount val="1"/>
                <c:pt idx="0">
                  <c:v>BAIXA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AÇÕES!$C$6:$C$13</c:f>
              <c:strCache>
                <c:ptCount val="8"/>
                <c:pt idx="0">
                  <c:v>Ambev</c:v>
                </c:pt>
                <c:pt idx="1">
                  <c:v>Petrobras</c:v>
                </c:pt>
                <c:pt idx="2">
                  <c:v>IRB</c:v>
                </c:pt>
                <c:pt idx="3">
                  <c:v>Usiminas</c:v>
                </c:pt>
                <c:pt idx="4">
                  <c:v>CVC</c:v>
                </c:pt>
                <c:pt idx="5">
                  <c:v>Kepler</c:v>
                </c:pt>
                <c:pt idx="6">
                  <c:v>Azul</c:v>
                </c:pt>
                <c:pt idx="7">
                  <c:v>Gol</c:v>
                </c:pt>
              </c:strCache>
            </c:strRef>
          </c:cat>
          <c:val>
            <c:numRef>
              <c:f>AÇÕES!$F$6:$F$13</c:f>
              <c:numCache>
                <c:formatCode>General</c:formatCode>
                <c:ptCount val="8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32</c:v>
                </c:pt>
                <c:pt idx="4">
                  <c:v>11</c:v>
                </c:pt>
                <c:pt idx="5">
                  <c:v>22</c:v>
                </c:pt>
                <c:pt idx="6">
                  <c:v>30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F-4F36-9219-DE97780456E6}"/>
            </c:ext>
          </c:extLst>
        </c:ser>
        <c:ser>
          <c:idx val="3"/>
          <c:order val="3"/>
          <c:tx>
            <c:strRef>
              <c:f>AÇÕES!$G$5</c:f>
              <c:strCache>
                <c:ptCount val="1"/>
                <c:pt idx="0">
                  <c:v>FECHAMENTO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AÇÕES!$C$6:$C$13</c:f>
              <c:strCache>
                <c:ptCount val="8"/>
                <c:pt idx="0">
                  <c:v>Ambev</c:v>
                </c:pt>
                <c:pt idx="1">
                  <c:v>Petrobras</c:v>
                </c:pt>
                <c:pt idx="2">
                  <c:v>IRB</c:v>
                </c:pt>
                <c:pt idx="3">
                  <c:v>Usiminas</c:v>
                </c:pt>
                <c:pt idx="4">
                  <c:v>CVC</c:v>
                </c:pt>
                <c:pt idx="5">
                  <c:v>Kepler</c:v>
                </c:pt>
                <c:pt idx="6">
                  <c:v>Azul</c:v>
                </c:pt>
                <c:pt idx="7">
                  <c:v>Gol</c:v>
                </c:pt>
              </c:strCache>
            </c:strRef>
          </c:cat>
          <c:val>
            <c:numRef>
              <c:f>AÇÕES!$G$6:$G$13</c:f>
              <c:numCache>
                <c:formatCode>General</c:formatCode>
                <c:ptCount val="8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80</c:v>
                </c:pt>
                <c:pt idx="4">
                  <c:v>52</c:v>
                </c:pt>
                <c:pt idx="5">
                  <c:v>60</c:v>
                </c:pt>
                <c:pt idx="6">
                  <c:v>45</c:v>
                </c:pt>
                <c:pt idx="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3F-4F36-9219-DE9778045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lt1">
                    <a:lumMod val="8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 cap="flat" cmpd="sng" algn="ctr">
                <a:solidFill>
                  <a:schemeClr val="dk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408039440"/>
        <c:axId val="408044360"/>
      </c:stockChart>
      <c:catAx>
        <c:axId val="40803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8044360"/>
        <c:crosses val="autoZero"/>
        <c:auto val="1"/>
        <c:lblAlgn val="ctr"/>
        <c:lblOffset val="100"/>
        <c:noMultiLvlLbl val="0"/>
      </c:catAx>
      <c:valAx>
        <c:axId val="4080443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803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COMBINAÇÕES!$D$5</c:f>
              <c:strCache>
                <c:ptCount val="1"/>
                <c:pt idx="0">
                  <c:v>Abertura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COMBINAÇÕES!$C$6:$C$13</c:f>
              <c:strCache>
                <c:ptCount val="8"/>
                <c:pt idx="0">
                  <c:v>Ambev</c:v>
                </c:pt>
                <c:pt idx="1">
                  <c:v>Petrobras</c:v>
                </c:pt>
                <c:pt idx="2">
                  <c:v>IRB</c:v>
                </c:pt>
                <c:pt idx="3">
                  <c:v>Usiminas</c:v>
                </c:pt>
                <c:pt idx="4">
                  <c:v>CVC</c:v>
                </c:pt>
                <c:pt idx="5">
                  <c:v>Kepler</c:v>
                </c:pt>
                <c:pt idx="6">
                  <c:v>Azul</c:v>
                </c:pt>
                <c:pt idx="7">
                  <c:v>Gol</c:v>
                </c:pt>
              </c:strCache>
            </c:strRef>
          </c:cat>
          <c:val>
            <c:numRef>
              <c:f>COMBINAÇÕES!$D$6:$D$13</c:f>
              <c:numCache>
                <c:formatCode>General</c:formatCode>
                <c:ptCount val="8"/>
                <c:pt idx="0">
                  <c:v>78</c:v>
                </c:pt>
                <c:pt idx="1">
                  <c:v>60</c:v>
                </c:pt>
                <c:pt idx="2">
                  <c:v>50</c:v>
                </c:pt>
                <c:pt idx="3">
                  <c:v>40</c:v>
                </c:pt>
                <c:pt idx="4">
                  <c:v>30</c:v>
                </c:pt>
                <c:pt idx="5">
                  <c:v>40</c:v>
                </c:pt>
                <c:pt idx="6">
                  <c:v>22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1-48EB-A47A-774EC3454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409197888"/>
        <c:axId val="409194936"/>
      </c:barChart>
      <c:lineChart>
        <c:grouping val="standard"/>
        <c:varyColors val="0"/>
        <c:ser>
          <c:idx val="1"/>
          <c:order val="1"/>
          <c:tx>
            <c:v>1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COMBINAÇÕES!$E$5:$E$13</c:f>
              <c:numCache>
                <c:formatCode>General</c:formatCode>
                <c:ptCount val="9"/>
                <c:pt idx="0">
                  <c:v>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41-48EB-A47A-774EC3454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197888"/>
        <c:axId val="409194936"/>
      </c:lineChart>
      <c:catAx>
        <c:axId val="40919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9194936"/>
        <c:crosses val="autoZero"/>
        <c:auto val="1"/>
        <c:lblAlgn val="ctr"/>
        <c:lblOffset val="100"/>
        <c:noMultiLvlLbl val="0"/>
      </c:catAx>
      <c:valAx>
        <c:axId val="40919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919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[12 - GRÁFICOS (FEITO).xlsx]DINAMICO!Tabela dinâmica56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DINAMICO!$B$1</c:f>
              <c:strCache>
                <c:ptCount val="1"/>
                <c:pt idx="0">
                  <c:v>Soma de População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DINAMICO!$A$2:$A$10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cat>
          <c:val>
            <c:numRef>
              <c:f>DINAMICO!$B$2:$B$10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60</c:v>
                </c:pt>
                <c:pt idx="3">
                  <c:v>70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89-4350-98E6-570C0B50CA76}"/>
            </c:ext>
          </c:extLst>
        </c:ser>
        <c:ser>
          <c:idx val="1"/>
          <c:order val="1"/>
          <c:tx>
            <c:strRef>
              <c:f>DINAMICO!$C$1</c:f>
              <c:strCache>
                <c:ptCount val="1"/>
                <c:pt idx="0">
                  <c:v>Soma de Carros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DINAMICO!$A$2:$A$10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cat>
          <c:val>
            <c:numRef>
              <c:f>DINAMICO!$C$2:$C$10</c:f>
              <c:numCache>
                <c:formatCode>General</c:formatCode>
                <c:ptCount val="8"/>
                <c:pt idx="0">
                  <c:v>20</c:v>
                </c:pt>
                <c:pt idx="1">
                  <c:v>70</c:v>
                </c:pt>
                <c:pt idx="2">
                  <c:v>80</c:v>
                </c:pt>
                <c:pt idx="3">
                  <c:v>32</c:v>
                </c:pt>
                <c:pt idx="4">
                  <c:v>46</c:v>
                </c:pt>
                <c:pt idx="5">
                  <c:v>85</c:v>
                </c:pt>
                <c:pt idx="6">
                  <c:v>90</c:v>
                </c:pt>
                <c:pt idx="7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89-4350-98E6-570C0B50CA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18707960"/>
        <c:axId val="418704024"/>
      </c:barChart>
      <c:catAx>
        <c:axId val="41870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704024"/>
        <c:crosses val="autoZero"/>
        <c:auto val="1"/>
        <c:lblAlgn val="ctr"/>
        <c:lblOffset val="100"/>
        <c:noMultiLvlLbl val="0"/>
      </c:catAx>
      <c:valAx>
        <c:axId val="41870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70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BOLHAS!$C$5</c:f>
              <c:strCache>
                <c:ptCount val="1"/>
                <c:pt idx="0">
                  <c:v>UF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yVal>
            <c:numRef>
              <c:f>BOLHAS!$D$5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BOLHAS!$D$6</c:f>
              <c:numCache>
                <c:formatCode>General</c:formatCode>
                <c:ptCount val="1"/>
                <c:pt idx="0">
                  <c:v>50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7848-417F-8E3B-A300D7A4181A}"/>
            </c:ext>
          </c:extLst>
        </c:ser>
        <c:ser>
          <c:idx val="1"/>
          <c:order val="1"/>
          <c:tx>
            <c:strRef>
              <c:f>BOLHAS!$C$7</c:f>
              <c:strCache>
                <c:ptCount val="1"/>
                <c:pt idx="0">
                  <c:v>Alagoas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yVal>
            <c:numRef>
              <c:f>BOLHAS!$D$7</c:f>
              <c:numCache>
                <c:formatCode>General</c:formatCode>
                <c:ptCount val="1"/>
                <c:pt idx="0">
                  <c:v>90</c:v>
                </c:pt>
              </c:numCache>
            </c:numRef>
          </c:yVal>
          <c:bubbleSize>
            <c:numRef>
              <c:f>BOLHAS!$D$8</c:f>
              <c:numCache>
                <c:formatCode>General</c:formatCode>
                <c:ptCount val="1"/>
                <c:pt idx="0">
                  <c:v>80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7848-417F-8E3B-A300D7A4181A}"/>
            </c:ext>
          </c:extLst>
        </c:ser>
        <c:ser>
          <c:idx val="2"/>
          <c:order val="2"/>
          <c:tx>
            <c:strRef>
              <c:f>BOLHAS!$C$9</c:f>
              <c:strCache>
                <c:ptCount val="1"/>
                <c:pt idx="0">
                  <c:v>Goiás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yVal>
            <c:numRef>
              <c:f>BOLHAS!$D$9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bubbleSize>
            <c:numRef>
              <c:f>BOLHAS!$D$10</c:f>
              <c:numCache>
                <c:formatCode>General</c:formatCode>
                <c:ptCount val="1"/>
                <c:pt idx="0">
                  <c:v>30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7848-417F-8E3B-A300D7A4181A}"/>
            </c:ext>
          </c:extLst>
        </c:ser>
        <c:ser>
          <c:idx val="3"/>
          <c:order val="3"/>
          <c:tx>
            <c:strRef>
              <c:f>BOLHAS!$C$11</c:f>
              <c:strCache>
                <c:ptCount val="1"/>
                <c:pt idx="0">
                  <c:v>Paraná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yVal>
            <c:numRef>
              <c:f>BOLHAS!$D$11</c:f>
              <c:numCache>
                <c:formatCode>General</c:formatCode>
                <c:ptCount val="1"/>
                <c:pt idx="0">
                  <c:v>40</c:v>
                </c:pt>
              </c:numCache>
            </c:numRef>
          </c:yVal>
          <c:bubbleSize>
            <c:numRef>
              <c:f>BOLHAS!$D$12</c:f>
              <c:numCache>
                <c:formatCode>General</c:formatCode>
                <c:ptCount val="1"/>
                <c:pt idx="0">
                  <c:v>94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7848-417F-8E3B-A300D7A4181A}"/>
            </c:ext>
          </c:extLst>
        </c:ser>
        <c:ser>
          <c:idx val="4"/>
          <c:order val="4"/>
          <c:tx>
            <c:strRef>
              <c:f>BOLHAS!$C$13</c:f>
              <c:strCache>
                <c:ptCount val="1"/>
                <c:pt idx="0">
                  <c:v>Rio Grande do Sul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yVal>
            <c:numRef>
              <c:f>BOLHAS!$D$13</c:f>
              <c:numCache>
                <c:formatCode>General</c:formatCode>
                <c:ptCount val="1"/>
                <c:pt idx="0">
                  <c:v>90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4-7848-417F-8E3B-A300D7A418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514471096"/>
        <c:axId val="514470440"/>
      </c:bubbleChart>
      <c:valAx>
        <c:axId val="514471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4470440"/>
        <c:crosses val="autoZero"/>
        <c:crossBetween val="midCat"/>
      </c:valAx>
      <c:valAx>
        <c:axId val="514470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4471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1">
            <a:alpha val="2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ÁREA!$D$5</c:f>
              <c:strCache>
                <c:ptCount val="1"/>
                <c:pt idx="0">
                  <c:v>População</c:v>
                </c:pt>
              </c:strCache>
            </c:strRef>
          </c:tx>
          <c:spPr>
            <a:solidFill>
              <a:schemeClr val="lt1">
                <a:alpha val="40000"/>
              </a:schemeClr>
            </a:solidFill>
            <a:ln>
              <a:noFill/>
            </a:ln>
            <a:effectLst>
              <a:innerShdw dist="38100" dir="16200000">
                <a:schemeClr val="accent1"/>
              </a:innerShdw>
            </a:effectLst>
            <a:sp3d/>
          </c:spPr>
          <c:dLbls>
            <c:spPr>
              <a:solidFill>
                <a:schemeClr val="accent1"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ÁREA!$C$6:$C$13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cat>
          <c:val>
            <c:numRef>
              <c:f>ÁREA!$D$6:$D$13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60</c:v>
                </c:pt>
                <c:pt idx="3">
                  <c:v>70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2-4490-A60C-D2402FB764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18680408"/>
        <c:axId val="418681392"/>
        <c:axId val="417862360"/>
      </c:area3DChart>
      <c:catAx>
        <c:axId val="41868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681392"/>
        <c:crosses val="autoZero"/>
        <c:auto val="1"/>
        <c:lblAlgn val="ctr"/>
        <c:lblOffset val="100"/>
        <c:noMultiLvlLbl val="0"/>
      </c:catAx>
      <c:valAx>
        <c:axId val="418681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8680408"/>
        <c:crosses val="autoZero"/>
        <c:crossBetween val="midCat"/>
      </c:valAx>
      <c:serAx>
        <c:axId val="417862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681392"/>
        <c:crosses val="autoZero"/>
      </c:ser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COLUNA!$D$5</c:f>
              <c:strCache>
                <c:ptCount val="1"/>
                <c:pt idx="0">
                  <c:v>População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COLUNA!$C$6:$C$13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cat>
          <c:val>
            <c:numRef>
              <c:f>COLUNA!$D$6:$D$13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60</c:v>
                </c:pt>
                <c:pt idx="3">
                  <c:v>70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4-4C49-A6E0-769E73DD69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58269952"/>
        <c:axId val="558266016"/>
      </c:barChart>
      <c:catAx>
        <c:axId val="55826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8266016"/>
        <c:crosses val="autoZero"/>
        <c:auto val="1"/>
        <c:lblAlgn val="ctr"/>
        <c:lblOffset val="100"/>
        <c:noMultiLvlLbl val="0"/>
      </c:catAx>
      <c:valAx>
        <c:axId val="5582660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826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DISPERÇÃO!$D$5</c:f>
              <c:strCache>
                <c:ptCount val="1"/>
                <c:pt idx="0">
                  <c:v>População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DISPERÇÃO!$C$6:$C$13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xVal>
          <c:yVal>
            <c:numRef>
              <c:f>DISPERÇÃO!$D$6:$D$13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60</c:v>
                </c:pt>
                <c:pt idx="3">
                  <c:v>70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D8-43F6-B8EB-877BE1E14D4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58266344"/>
        <c:axId val="558267000"/>
      </c:scatterChart>
      <c:valAx>
        <c:axId val="558266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8267000"/>
        <c:crosses val="autoZero"/>
        <c:crossBetween val="midCat"/>
      </c:valAx>
      <c:valAx>
        <c:axId val="55826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8266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PIZZA!$D$5</c:f>
              <c:strCache>
                <c:ptCount val="1"/>
                <c:pt idx="0">
                  <c:v>População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09C-4CEA-A35E-053F114EA3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09C-4CEA-A35E-053F114EA3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09C-4CEA-A35E-053F114EA3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09C-4CEA-A35E-053F114EA3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09C-4CEA-A35E-053F114EA3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09C-4CEA-A35E-053F114EA3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09C-4CEA-A35E-053F114EA3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09C-4CEA-A35E-053F114EA31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PIZZA!$C$6:$C$13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cat>
          <c:val>
            <c:numRef>
              <c:f>PIZZA!$D$6:$D$13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60</c:v>
                </c:pt>
                <c:pt idx="3">
                  <c:v>70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8-4C48-8AD0-80DE677D4D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LINHAS!$D$5</c:f>
              <c:strCache>
                <c:ptCount val="1"/>
                <c:pt idx="0">
                  <c:v>População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LINHAS!$C$6:$C$13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cat>
          <c:val>
            <c:numRef>
              <c:f>LINHAS!$D$6:$D$13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60</c:v>
                </c:pt>
                <c:pt idx="3">
                  <c:v>70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1-4557-9BF5-E26D06239FD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64162016"/>
        <c:axId val="564162344"/>
      </c:lineChart>
      <c:catAx>
        <c:axId val="56416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4162344"/>
        <c:crosses val="autoZero"/>
        <c:auto val="1"/>
        <c:lblAlgn val="ctr"/>
        <c:lblOffset val="100"/>
        <c:noMultiLvlLbl val="0"/>
      </c:catAx>
      <c:valAx>
        <c:axId val="564162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416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5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RADAR!$D$5</c:f>
              <c:strCache>
                <c:ptCount val="1"/>
                <c:pt idx="0">
                  <c:v>População</c:v>
                </c:pt>
              </c:strCache>
            </c:strRef>
          </c:tx>
          <c:spPr>
            <a:ln w="28575" cap="rnd">
              <a:solidFill>
                <a:schemeClr val="accent1"/>
              </a:solidFill>
            </a:ln>
            <a:effectLst>
              <a:glow rad="76200">
                <a:schemeClr val="accent1">
                  <a:satMod val="175000"/>
                  <a:alpha val="34000"/>
                </a:schemeClr>
              </a:glow>
            </a:effectLst>
          </c:spPr>
          <c:marker>
            <c:symbol val="circle"/>
            <c:size val="4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cat>
            <c:strRef>
              <c:f>RADAR!$C$6:$C$13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cat>
          <c:val>
            <c:numRef>
              <c:f>RADAR!$D$6:$D$13</c:f>
              <c:numCache>
                <c:formatCode>General</c:formatCode>
                <c:ptCount val="8"/>
                <c:pt idx="0">
                  <c:v>50</c:v>
                </c:pt>
                <c:pt idx="1">
                  <c:v>100</c:v>
                </c:pt>
                <c:pt idx="2">
                  <c:v>60</c:v>
                </c:pt>
                <c:pt idx="3">
                  <c:v>70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C-40B2-9731-E20AE732F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962408"/>
        <c:axId val="320470240"/>
      </c:radarChart>
      <c:catAx>
        <c:axId val="558962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0470240"/>
        <c:crosses val="autoZero"/>
        <c:auto val="1"/>
        <c:lblAlgn val="ctr"/>
        <c:lblOffset val="100"/>
        <c:noMultiLvlLbl val="0"/>
      </c:catAx>
      <c:valAx>
        <c:axId val="32047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8962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ROSCA!$D$5</c:f>
              <c:strCache>
                <c:ptCount val="1"/>
                <c:pt idx="0">
                  <c:v>População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B3-4EFF-B3FB-74C8C3721F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B3-4EFF-B3FB-74C8C3721F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3B3-4EFF-B3FB-74C8C3721F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3B3-4EFF-B3FB-74C8C3721F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3B3-4EFF-B3FB-74C8C3721F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3B3-4EFF-B3FB-74C8C3721F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3B3-4EFF-B3FB-74C8C3721F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3B3-4EFF-B3FB-74C8C3721F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ROSCA!$C$6:$C$13</c:f>
              <c:strCache>
                <c:ptCount val="8"/>
                <c:pt idx="0">
                  <c:v>Acre</c:v>
                </c:pt>
                <c:pt idx="1">
                  <c:v>Alagoas</c:v>
                </c:pt>
                <c:pt idx="2">
                  <c:v>Amapá</c:v>
                </c:pt>
                <c:pt idx="3">
                  <c:v>Goiás</c:v>
                </c:pt>
                <c:pt idx="4">
                  <c:v>Minas Gerais</c:v>
                </c:pt>
                <c:pt idx="5">
                  <c:v>Paraná</c:v>
                </c:pt>
                <c:pt idx="6">
                  <c:v>Rio de Janeiro</c:v>
                </c:pt>
                <c:pt idx="7">
                  <c:v>Rio Grande do Sul</c:v>
                </c:pt>
              </c:strCache>
            </c:strRef>
          </c:cat>
          <c:val>
            <c:numRef>
              <c:f>ROSCA!$D$6:$D$13</c:f>
              <c:numCache>
                <c:formatCode>General</c:formatCode>
                <c:ptCount val="8"/>
                <c:pt idx="0">
                  <c:v>50</c:v>
                </c:pt>
                <c:pt idx="1">
                  <c:v>200</c:v>
                </c:pt>
                <c:pt idx="2">
                  <c:v>60</c:v>
                </c:pt>
                <c:pt idx="3">
                  <c:v>70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3-4B09-A435-15BAA2F0AEA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2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>
      <a:latin typeface="Calibri"/>
    </cs:defRPr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16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>
          <a:alpha val="50000"/>
        </a:schemeClr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/>
    <cs:effectRef idx="0">
      <cs:styleClr val="auto"/>
    </cs:effectRef>
    <cs:fontRef idx="minor">
      <a:schemeClr val="lt1"/>
    </cs:fontRef>
    <cs:spPr>
      <a:solidFill>
        <a:schemeClr val="lt1">
          <a:alpha val="40000"/>
        </a:schemeClr>
      </a:solidFill>
      <a:effectLst>
        <a:innerShdw dist="38100" dir="16200000">
          <a:schemeClr val="phClr"/>
        </a:innerShdw>
      </a:effectLst>
      <a:sp3d/>
    </cs:spPr>
  </cs:dataPoint>
  <cs:dataPoint3D>
    <cs:lnRef idx="0"/>
    <cs:fillRef idx="0"/>
    <cs:effectRef idx="0">
      <cs:styleClr val="auto"/>
    </cs:effectRef>
    <cs:fontRef idx="minor">
      <a:schemeClr val="lt1"/>
    </cs:fontRef>
    <cs:spPr>
      <a:solidFill>
        <a:schemeClr val="lt1">
          <a:alpha val="40000"/>
        </a:schemeClr>
      </a:solidFill>
      <a:effectLst>
        <a:innerShdw dist="38100" dir="16200000">
          <a:schemeClr val="phClr"/>
        </a:innerShdw>
      </a:effectLst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lt1"/>
    </cs:fontRef>
    <cs:spPr>
      <a:solidFill>
        <a:schemeClr val="phClr">
          <a:alpha val="2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0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75000"/>
      </a:schemeClr>
    </cs:fontRef>
    <cs:spPr>
      <a:solidFill>
        <a:schemeClr val="dk1">
          <a:lumMod val="75000"/>
          <a:lumOff val="25000"/>
        </a:schemeClr>
      </a:solidFill>
      <a:ln>
        <a:solidFill>
          <a:schemeClr val="lt1">
            <a:lumMod val="75000"/>
          </a:schemeClr>
        </a:solidFill>
      </a:ln>
      <a:effectLst>
        <a:glow rad="63500">
          <a:schemeClr val="lt1">
            <a:lumMod val="75000"/>
            <a:alpha val="15000"/>
          </a:schemeClr>
        </a:glow>
      </a:effectLst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8575" cap="rnd">
        <a:solidFill>
          <a:schemeClr val="phClr"/>
        </a:solidFill>
      </a:ln>
      <a:effectLst>
        <a:glow rad="76200">
          <a:schemeClr val="phClr">
            <a:satMod val="175000"/>
            <a:alpha val="3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413556</xdr:colOff>
      <xdr:row>3</xdr:row>
      <xdr:rowOff>69177</xdr:rowOff>
    </xdr:from>
    <xdr:to>
      <xdr:col>12</xdr:col>
      <xdr:colOff>305519</xdr:colOff>
      <xdr:row>18</xdr:row>
      <xdr:rowOff>35943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1ACDF0-F374-4C87-9204-E8D885122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326047</xdr:colOff>
      <xdr:row>0</xdr:row>
      <xdr:rowOff>181707</xdr:rowOff>
    </xdr:from>
    <xdr:to>
      <xdr:col>11</xdr:col>
      <xdr:colOff>472586</xdr:colOff>
      <xdr:row>15</xdr:row>
      <xdr:rowOff>52753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2563C2-7228-4D3B-A3DF-1AA21C934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309562</xdr:colOff>
      <xdr:row>1</xdr:row>
      <xdr:rowOff>140493</xdr:rowOff>
    </xdr:from>
    <xdr:to>
      <xdr:col>16</xdr:col>
      <xdr:colOff>7936</xdr:colOff>
      <xdr:row>16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C89F8F9-F8CC-410B-9FAD-473095746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0</xdr:row>
      <xdr:rowOff>140494</xdr:rowOff>
    </xdr:from>
    <xdr:to>
      <xdr:col>13</xdr:col>
      <xdr:colOff>111125</xdr:colOff>
      <xdr:row>15</xdr:row>
      <xdr:rowOff>10319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0DFDCC-3244-462E-B84D-8338E9188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0</xdr:rowOff>
    </xdr:from>
    <xdr:to>
      <xdr:col>12</xdr:col>
      <xdr:colOff>171450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8EB2B4-94B7-4F9B-A500-BFBA3B0E0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362682</xdr:colOff>
      <xdr:row>1</xdr:row>
      <xdr:rowOff>95250</xdr:rowOff>
    </xdr:from>
    <xdr:to>
      <xdr:col>10</xdr:col>
      <xdr:colOff>87923</xdr:colOff>
      <xdr:row>15</xdr:row>
      <xdr:rowOff>153865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E2E872-DA99-4074-9B54-148D33A24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531201</xdr:colOff>
      <xdr:row>1</xdr:row>
      <xdr:rowOff>137747</xdr:rowOff>
    </xdr:from>
    <xdr:to>
      <xdr:col>11</xdr:col>
      <xdr:colOff>69605</xdr:colOff>
      <xdr:row>16</xdr:row>
      <xdr:rowOff>8793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8EF323-355C-401D-93A6-617BD4CA2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377336</xdr:colOff>
      <xdr:row>1</xdr:row>
      <xdr:rowOff>137746</xdr:rowOff>
    </xdr:from>
    <xdr:to>
      <xdr:col>10</xdr:col>
      <xdr:colOff>523875</xdr:colOff>
      <xdr:row>16</xdr:row>
      <xdr:rowOff>8792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D7DA19-139F-4E17-AD40-75E869184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282087</xdr:colOff>
      <xdr:row>1</xdr:row>
      <xdr:rowOff>181707</xdr:rowOff>
    </xdr:from>
    <xdr:to>
      <xdr:col>10</xdr:col>
      <xdr:colOff>161193</xdr:colOff>
      <xdr:row>15</xdr:row>
      <xdr:rowOff>87923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86093E-2E40-4CBD-B7FA-5E2F2D16B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117230</xdr:colOff>
      <xdr:row>2</xdr:row>
      <xdr:rowOff>124558</xdr:rowOff>
    </xdr:from>
    <xdr:to>
      <xdr:col>10</xdr:col>
      <xdr:colOff>36634</xdr:colOff>
      <xdr:row>14</xdr:row>
      <xdr:rowOff>102577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B62972-B8D8-4B38-A6B6-50B717A3C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267432</xdr:colOff>
      <xdr:row>2</xdr:row>
      <xdr:rowOff>87924</xdr:rowOff>
    </xdr:from>
    <xdr:to>
      <xdr:col>9</xdr:col>
      <xdr:colOff>278422</xdr:colOff>
      <xdr:row>14</xdr:row>
      <xdr:rowOff>87923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3925AA-991E-4255-AF8C-37FE274CA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604471</xdr:colOff>
      <xdr:row>2</xdr:row>
      <xdr:rowOff>14654</xdr:rowOff>
    </xdr:from>
    <xdr:to>
      <xdr:col>10</xdr:col>
      <xdr:colOff>139212</xdr:colOff>
      <xdr:row>14</xdr:row>
      <xdr:rowOff>148005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1C9AC2-4ECC-4569-A297-730FBB938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457933</xdr:colOff>
      <xdr:row>0</xdr:row>
      <xdr:rowOff>117231</xdr:rowOff>
    </xdr:from>
    <xdr:to>
      <xdr:col>11</xdr:col>
      <xdr:colOff>7326</xdr:colOff>
      <xdr:row>15</xdr:row>
      <xdr:rowOff>21981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C6A876-F245-47B7-AB94-67B262424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 Venturini" refreshedDate="44223.98636145833" createdVersion="6" refreshedVersion="6" minRefreshableVersion="3" recordCount="8" xr:uid="{07C7EF22-85B2-4AD1-A5E5-5450A74F88F9}">
  <cacheSource type="worksheet">
    <worksheetSource ref="C5:E13" sheet="DINÂMICO"/>
  </cacheSource>
  <cacheFields count="3">
    <cacheField name="UF" numFmtId="0">
      <sharedItems count="8">
        <s v="Acre"/>
        <s v="Alagoas"/>
        <s v="Amapá"/>
        <s v="Goiás"/>
        <s v="Minas Gerais"/>
        <s v="Paraná"/>
        <s v="Rio de Janeiro"/>
        <s v="Rio Grande do Sul"/>
      </sharedItems>
    </cacheField>
    <cacheField name="População" numFmtId="0">
      <sharedItems containsSemiMixedTypes="0" containsString="0" containsNumber="1" containsInteger="1" minValue="30" maxValue="100"/>
    </cacheField>
    <cacheField name="Carros" numFmtId="0">
      <sharedItems containsSemiMixedTypes="0" containsString="0" containsNumber="1" containsInteger="1" minValue="20" maxValue="1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n v="50"/>
    <n v="20"/>
  </r>
  <r>
    <x v="1"/>
    <n v="100"/>
    <n v="70"/>
  </r>
  <r>
    <x v="2"/>
    <n v="60"/>
    <n v="80"/>
  </r>
  <r>
    <x v="3"/>
    <n v="70"/>
    <n v="32"/>
  </r>
  <r>
    <x v="4"/>
    <n v="30"/>
    <n v="46"/>
  </r>
  <r>
    <x v="5"/>
    <n v="40"/>
    <n v="85"/>
  </r>
  <r>
    <x v="6"/>
    <n v="50"/>
    <n v="90"/>
  </r>
  <r>
    <x v="7"/>
    <n v="80"/>
    <n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C8708D-2A3D-466B-8EA6-F3231BCDC14C}" name="Tabela dinâmica5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1:C10" firstHeaderRow="0" firstDataRow="1" firstDataCol="1"/>
  <pivotFields count="3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População" fld="1" baseField="0" baseItem="0"/>
    <dataField name="Soma de Carros" fld="2" baseField="0" baseItem="0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9D26-FCF8-405A-A50E-84A1E08F9676}">
  <dimension ref="B1:E13"/>
  <sheetViews>
    <sheetView showGridLines="0" tabSelected="1" zoomScale="106" zoomScaleNormal="106" workbookViewId="0">
      <selection activeCell="A8" sqref="A8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10</v>
      </c>
      <c r="C2" s="10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3D35-5DC7-49DB-8397-5C5DED76D79B}">
  <dimension ref="B1:E13"/>
  <sheetViews>
    <sheetView showGridLines="0" zoomScale="130" zoomScaleNormal="130" workbookViewId="0">
      <selection activeCell="B11" sqref="B11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14.42578125" style="6" customWidth="1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18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  <c r="E5" s="1" t="s">
        <v>21</v>
      </c>
    </row>
    <row r="6" spans="2:5" customFormat="1" x14ac:dyDescent="0.25">
      <c r="C6" s="5" t="s">
        <v>1</v>
      </c>
      <c r="D6" s="2">
        <v>50</v>
      </c>
      <c r="E6" s="2">
        <v>20</v>
      </c>
    </row>
    <row r="7" spans="2:5" customFormat="1" x14ac:dyDescent="0.25">
      <c r="C7" s="2" t="s">
        <v>2</v>
      </c>
      <c r="D7" s="2">
        <v>100</v>
      </c>
      <c r="E7" s="2">
        <v>70</v>
      </c>
    </row>
    <row r="8" spans="2:5" customFormat="1" x14ac:dyDescent="0.25">
      <c r="C8" s="2" t="s">
        <v>3</v>
      </c>
      <c r="D8" s="2">
        <v>60</v>
      </c>
      <c r="E8" s="2">
        <v>80</v>
      </c>
    </row>
    <row r="9" spans="2:5" customFormat="1" x14ac:dyDescent="0.25">
      <c r="C9" s="2" t="s">
        <v>4</v>
      </c>
      <c r="D9" s="2">
        <v>70</v>
      </c>
      <c r="E9" s="2">
        <v>32</v>
      </c>
    </row>
    <row r="10" spans="2:5" customFormat="1" x14ac:dyDescent="0.25">
      <c r="C10" s="2" t="s">
        <v>5</v>
      </c>
      <c r="D10" s="2">
        <v>30</v>
      </c>
      <c r="E10" s="2">
        <v>46</v>
      </c>
    </row>
    <row r="11" spans="2:5" customFormat="1" x14ac:dyDescent="0.25">
      <c r="C11" s="2" t="s">
        <v>6</v>
      </c>
      <c r="D11" s="2">
        <v>40</v>
      </c>
      <c r="E11" s="2">
        <v>85</v>
      </c>
    </row>
    <row r="12" spans="2:5" customFormat="1" x14ac:dyDescent="0.25">
      <c r="C12" s="2" t="s">
        <v>7</v>
      </c>
      <c r="D12" s="2">
        <v>50</v>
      </c>
      <c r="E12" s="2">
        <v>90</v>
      </c>
    </row>
    <row r="13" spans="2:5" customFormat="1" x14ac:dyDescent="0.25">
      <c r="C13" s="2" t="s">
        <v>8</v>
      </c>
      <c r="D13" s="2">
        <v>80</v>
      </c>
      <c r="E13" s="2">
        <v>143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83E2-B548-41D4-B3F3-F2370D76780A}">
  <dimension ref="B1:G13"/>
  <sheetViews>
    <sheetView showGridLines="0" zoomScale="120" zoomScaleNormal="120" workbookViewId="0">
      <selection activeCell="L13" sqref="L13"/>
    </sheetView>
  </sheetViews>
  <sheetFormatPr defaultRowHeight="15" x14ac:dyDescent="0.25"/>
  <cols>
    <col min="1" max="2" width="9.140625" style="6"/>
    <col min="3" max="4" width="17.7109375" style="3" customWidth="1"/>
    <col min="5" max="5" width="18.7109375" style="3" customWidth="1"/>
    <col min="6" max="6" width="14.42578125" style="6" customWidth="1"/>
    <col min="7" max="7" width="20.7109375" style="6" customWidth="1"/>
    <col min="8" max="16384" width="9.140625" style="6"/>
  </cols>
  <sheetData>
    <row r="1" spans="2:7" s="7" customFormat="1" x14ac:dyDescent="0.25">
      <c r="C1" s="8"/>
      <c r="D1" s="8"/>
      <c r="E1" s="8"/>
    </row>
    <row r="2" spans="2:7" s="7" customFormat="1" ht="15.75" x14ac:dyDescent="0.25">
      <c r="B2" s="9" t="s">
        <v>34</v>
      </c>
      <c r="C2" s="8"/>
      <c r="D2" s="8"/>
      <c r="E2" s="8"/>
    </row>
    <row r="3" spans="2:7" s="7" customFormat="1" x14ac:dyDescent="0.25">
      <c r="C3" s="8"/>
      <c r="D3" s="8"/>
      <c r="E3" s="8"/>
    </row>
    <row r="5" spans="2:7" customFormat="1" ht="15.75" x14ac:dyDescent="0.25">
      <c r="C5" s="1" t="s">
        <v>25</v>
      </c>
      <c r="D5" s="1" t="s">
        <v>35</v>
      </c>
      <c r="E5" s="1" t="s">
        <v>22</v>
      </c>
      <c r="F5" s="1" t="s">
        <v>23</v>
      </c>
      <c r="G5" s="1" t="s">
        <v>24</v>
      </c>
    </row>
    <row r="6" spans="2:7" customFormat="1" x14ac:dyDescent="0.25">
      <c r="C6" s="5" t="s">
        <v>26</v>
      </c>
      <c r="D6" s="5">
        <v>50</v>
      </c>
      <c r="E6" s="2">
        <v>80</v>
      </c>
      <c r="F6" s="2">
        <v>20</v>
      </c>
      <c r="G6" s="2">
        <v>75</v>
      </c>
    </row>
    <row r="7" spans="2:7" customFormat="1" x14ac:dyDescent="0.25">
      <c r="C7" s="2" t="s">
        <v>27</v>
      </c>
      <c r="D7" s="2">
        <v>60</v>
      </c>
      <c r="E7" s="2">
        <v>75</v>
      </c>
      <c r="F7" s="2">
        <v>30</v>
      </c>
      <c r="G7" s="2">
        <v>70</v>
      </c>
    </row>
    <row r="8" spans="2:7" customFormat="1" x14ac:dyDescent="0.25">
      <c r="C8" s="2" t="s">
        <v>28</v>
      </c>
      <c r="D8" s="2">
        <v>50</v>
      </c>
      <c r="E8" s="2">
        <v>67</v>
      </c>
      <c r="F8" s="2">
        <v>40</v>
      </c>
      <c r="G8" s="2">
        <v>65</v>
      </c>
    </row>
    <row r="9" spans="2:7" customFormat="1" x14ac:dyDescent="0.25">
      <c r="C9" s="2" t="s">
        <v>29</v>
      </c>
      <c r="D9" s="2">
        <v>40</v>
      </c>
      <c r="E9" s="2">
        <v>82</v>
      </c>
      <c r="F9" s="2">
        <v>32</v>
      </c>
      <c r="G9" s="2">
        <v>80</v>
      </c>
    </row>
    <row r="10" spans="2:7" customFormat="1" x14ac:dyDescent="0.25">
      <c r="C10" s="2" t="s">
        <v>30</v>
      </c>
      <c r="D10" s="2">
        <v>30</v>
      </c>
      <c r="E10" s="2">
        <v>50</v>
      </c>
      <c r="F10" s="2">
        <v>11</v>
      </c>
      <c r="G10" s="2">
        <v>52</v>
      </c>
    </row>
    <row r="11" spans="2:7" customFormat="1" x14ac:dyDescent="0.25">
      <c r="C11" s="2" t="s">
        <v>31</v>
      </c>
      <c r="D11" s="2">
        <v>40</v>
      </c>
      <c r="E11" s="2">
        <v>61</v>
      </c>
      <c r="F11" s="2">
        <v>22</v>
      </c>
      <c r="G11" s="2">
        <v>60</v>
      </c>
    </row>
    <row r="12" spans="2:7" customFormat="1" x14ac:dyDescent="0.25">
      <c r="C12" s="2" t="s">
        <v>32</v>
      </c>
      <c r="D12" s="2">
        <v>22</v>
      </c>
      <c r="E12" s="2">
        <v>49</v>
      </c>
      <c r="F12" s="2">
        <v>30</v>
      </c>
      <c r="G12" s="2">
        <v>45</v>
      </c>
    </row>
    <row r="13" spans="2:7" customFormat="1" x14ac:dyDescent="0.25">
      <c r="C13" s="2" t="s">
        <v>33</v>
      </c>
      <c r="D13" s="2">
        <v>35</v>
      </c>
      <c r="E13" s="2">
        <v>86</v>
      </c>
      <c r="F13" s="2">
        <v>40</v>
      </c>
      <c r="G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AF57-2958-413B-8E3A-BAE4C23E2954}">
  <dimension ref="B1:E13"/>
  <sheetViews>
    <sheetView showGridLines="0" zoomScale="120" zoomScaleNormal="120" workbookViewId="0">
      <selection activeCell="D6" sqref="D6:D13"/>
    </sheetView>
  </sheetViews>
  <sheetFormatPr defaultRowHeight="15" x14ac:dyDescent="0.25"/>
  <cols>
    <col min="1" max="2" width="9.140625" style="6"/>
    <col min="3" max="4" width="17.7109375" style="3" customWidth="1"/>
    <col min="5" max="5" width="18.7109375" style="3" customWidth="1"/>
    <col min="6" max="16384" width="9.140625" style="6"/>
  </cols>
  <sheetData>
    <row r="1" spans="2:5" s="7" customFormat="1" x14ac:dyDescent="0.25">
      <c r="C1" s="8"/>
      <c r="D1" s="8"/>
      <c r="E1" s="8"/>
    </row>
    <row r="2" spans="2:5" s="7" customFormat="1" ht="15.75" x14ac:dyDescent="0.25">
      <c r="B2" s="9" t="s">
        <v>36</v>
      </c>
      <c r="C2" s="8"/>
      <c r="D2" s="8"/>
      <c r="E2" s="8"/>
    </row>
    <row r="3" spans="2:5" s="7" customFormat="1" x14ac:dyDescent="0.25">
      <c r="C3" s="8"/>
      <c r="D3" s="8"/>
      <c r="E3" s="8"/>
    </row>
    <row r="5" spans="2:5" customFormat="1" ht="15.75" x14ac:dyDescent="0.25">
      <c r="C5" s="1" t="s">
        <v>25</v>
      </c>
      <c r="D5" s="1" t="s">
        <v>35</v>
      </c>
      <c r="E5" s="1" t="s">
        <v>22</v>
      </c>
    </row>
    <row r="6" spans="2:5" customFormat="1" x14ac:dyDescent="0.25">
      <c r="C6" s="5" t="s">
        <v>26</v>
      </c>
      <c r="D6" s="5">
        <v>78</v>
      </c>
      <c r="E6" s="2">
        <v>50</v>
      </c>
    </row>
    <row r="7" spans="2:5" customFormat="1" x14ac:dyDescent="0.25">
      <c r="C7" s="2" t="s">
        <v>27</v>
      </c>
      <c r="D7" s="2">
        <v>60</v>
      </c>
      <c r="E7" s="2">
        <v>50</v>
      </c>
    </row>
    <row r="8" spans="2:5" customFormat="1" x14ac:dyDescent="0.25">
      <c r="C8" s="2" t="s">
        <v>28</v>
      </c>
      <c r="D8" s="2">
        <v>50</v>
      </c>
      <c r="E8" s="2">
        <v>50</v>
      </c>
    </row>
    <row r="9" spans="2:5" customFormat="1" x14ac:dyDescent="0.25">
      <c r="C9" s="2" t="s">
        <v>29</v>
      </c>
      <c r="D9" s="2">
        <v>40</v>
      </c>
      <c r="E9" s="2">
        <v>50</v>
      </c>
    </row>
    <row r="10" spans="2:5" customFormat="1" x14ac:dyDescent="0.25">
      <c r="C10" s="2" t="s">
        <v>30</v>
      </c>
      <c r="D10" s="2">
        <v>30</v>
      </c>
      <c r="E10" s="2">
        <v>50</v>
      </c>
    </row>
    <row r="11" spans="2:5" customFormat="1" x14ac:dyDescent="0.25">
      <c r="C11" s="2" t="s">
        <v>31</v>
      </c>
      <c r="D11" s="2">
        <v>40</v>
      </c>
      <c r="E11" s="2">
        <v>50</v>
      </c>
    </row>
    <row r="12" spans="2:5" customFormat="1" x14ac:dyDescent="0.25">
      <c r="C12" s="2" t="s">
        <v>32</v>
      </c>
      <c r="D12" s="2">
        <v>22</v>
      </c>
      <c r="E12" s="2">
        <v>50</v>
      </c>
    </row>
    <row r="13" spans="2:5" customFormat="1" x14ac:dyDescent="0.25">
      <c r="C13" s="2" t="s">
        <v>33</v>
      </c>
      <c r="D13" s="2">
        <v>35</v>
      </c>
      <c r="E13" s="2">
        <v>50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AF41-373D-4697-8694-072D4BDD181B}">
  <dimension ref="A1:C10"/>
  <sheetViews>
    <sheetView workbookViewId="0">
      <selection activeCell="B18" sqref="B18"/>
    </sheetView>
  </sheetViews>
  <sheetFormatPr defaultRowHeight="15" x14ac:dyDescent="0.25"/>
  <cols>
    <col min="1" max="1" width="18" bestFit="1" customWidth="1"/>
    <col min="2" max="2" width="18.42578125" bestFit="1" customWidth="1"/>
    <col min="3" max="3" width="14.7109375" bestFit="1" customWidth="1"/>
  </cols>
  <sheetData>
    <row r="1" spans="1:3" x14ac:dyDescent="0.25">
      <c r="A1" s="12" t="s">
        <v>37</v>
      </c>
      <c r="B1" t="s">
        <v>39</v>
      </c>
      <c r="C1" t="s">
        <v>40</v>
      </c>
    </row>
    <row r="2" spans="1:3" x14ac:dyDescent="0.25">
      <c r="A2" s="13" t="s">
        <v>1</v>
      </c>
      <c r="B2" s="14">
        <v>50</v>
      </c>
      <c r="C2" s="14">
        <v>20</v>
      </c>
    </row>
    <row r="3" spans="1:3" x14ac:dyDescent="0.25">
      <c r="A3" s="13" t="s">
        <v>2</v>
      </c>
      <c r="B3" s="14">
        <v>100</v>
      </c>
      <c r="C3" s="14">
        <v>70</v>
      </c>
    </row>
    <row r="4" spans="1:3" x14ac:dyDescent="0.25">
      <c r="A4" s="13" t="s">
        <v>3</v>
      </c>
      <c r="B4" s="14">
        <v>60</v>
      </c>
      <c r="C4" s="14">
        <v>80</v>
      </c>
    </row>
    <row r="5" spans="1:3" x14ac:dyDescent="0.25">
      <c r="A5" s="13" t="s">
        <v>4</v>
      </c>
      <c r="B5" s="14">
        <v>70</v>
      </c>
      <c r="C5" s="14">
        <v>32</v>
      </c>
    </row>
    <row r="6" spans="1:3" x14ac:dyDescent="0.25">
      <c r="A6" s="13" t="s">
        <v>5</v>
      </c>
      <c r="B6" s="14">
        <v>30</v>
      </c>
      <c r="C6" s="14">
        <v>46</v>
      </c>
    </row>
    <row r="7" spans="1:3" x14ac:dyDescent="0.25">
      <c r="A7" s="13" t="s">
        <v>6</v>
      </c>
      <c r="B7" s="14">
        <v>40</v>
      </c>
      <c r="C7" s="14">
        <v>85</v>
      </c>
    </row>
    <row r="8" spans="1:3" x14ac:dyDescent="0.25">
      <c r="A8" s="13" t="s">
        <v>7</v>
      </c>
      <c r="B8" s="14">
        <v>50</v>
      </c>
      <c r="C8" s="14">
        <v>90</v>
      </c>
    </row>
    <row r="9" spans="1:3" x14ac:dyDescent="0.25">
      <c r="A9" s="13" t="s">
        <v>8</v>
      </c>
      <c r="B9" s="14">
        <v>80</v>
      </c>
      <c r="C9" s="14">
        <v>143</v>
      </c>
    </row>
    <row r="10" spans="1:3" x14ac:dyDescent="0.25">
      <c r="A10" s="13" t="s">
        <v>38</v>
      </c>
      <c r="B10" s="14">
        <v>480</v>
      </c>
      <c r="C10" s="14">
        <v>566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09C3-D563-4344-9A6F-4398950AD58A}">
  <dimension ref="B1:E13"/>
  <sheetViews>
    <sheetView showGridLines="0" zoomScale="130" zoomScaleNormal="130" workbookViewId="0">
      <selection activeCell="D8" sqref="D8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11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90</v>
      </c>
      <c r="E7" s="4"/>
    </row>
    <row r="8" spans="2:5" customFormat="1" x14ac:dyDescent="0.25">
      <c r="C8" s="2" t="s">
        <v>3</v>
      </c>
      <c r="D8" s="2">
        <v>80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94</v>
      </c>
    </row>
    <row r="13" spans="2:5" customFormat="1" x14ac:dyDescent="0.25">
      <c r="C13" s="2" t="s">
        <v>8</v>
      </c>
      <c r="D13" s="2">
        <v>90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1191-B093-4C4E-B800-F25303E98B32}">
  <dimension ref="B1:E15"/>
  <sheetViews>
    <sheetView showGridLines="0" zoomScale="130" zoomScaleNormal="130" workbookViewId="0">
      <selection activeCell="D15" sqref="D15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12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  <row r="15" spans="2:5" x14ac:dyDescent="0.25">
      <c r="D15" s="11" t="s">
        <v>19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9E7DE-4816-42BD-9DC9-2796FC323E17}">
  <dimension ref="B1:E13"/>
  <sheetViews>
    <sheetView showGridLines="0" zoomScale="130" zoomScaleNormal="130" workbookViewId="0">
      <selection activeCell="L9" sqref="L9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13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8CDF-21E1-49D4-A341-2F85980D5EAD}">
  <dimension ref="B1:E13"/>
  <sheetViews>
    <sheetView showGridLines="0" zoomScale="130" zoomScaleNormal="130" workbookViewId="0">
      <selection activeCell="L11" sqref="L11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14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10D3-174C-4685-BAB3-DB97E2F9402F}">
  <dimension ref="B1:E13"/>
  <sheetViews>
    <sheetView showGridLines="0" zoomScale="130" zoomScaleNormal="130" workbookViewId="0">
      <selection activeCell="C5" sqref="C5:D13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16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0CB44-6D56-483B-AC46-D14C7973C995}">
  <dimension ref="B1:E13"/>
  <sheetViews>
    <sheetView showGridLines="0" zoomScale="130" zoomScaleNormal="130" workbookViewId="0">
      <selection activeCell="L7" sqref="L7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15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6099-07D4-448C-864E-A67726D53A24}">
  <dimension ref="B1:E13"/>
  <sheetViews>
    <sheetView showGridLines="0" zoomScale="130" zoomScaleNormal="130" workbookViewId="0">
      <selection activeCell="K11" sqref="K11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17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100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FA453-2248-4520-8FEA-7E79B085E180}">
  <dimension ref="B1:E14"/>
  <sheetViews>
    <sheetView showGridLines="0" zoomScale="130" zoomScaleNormal="130" workbookViewId="0">
      <selection activeCell="E7" sqref="E7"/>
    </sheetView>
  </sheetViews>
  <sheetFormatPr defaultRowHeight="15" x14ac:dyDescent="0.25"/>
  <cols>
    <col min="1" max="2" width="9.140625" style="6"/>
    <col min="3" max="3" width="17.7109375" style="3" customWidth="1"/>
    <col min="4" max="4" width="18.7109375" style="3" customWidth="1"/>
    <col min="5" max="5" width="9.140625" style="6"/>
    <col min="6" max="6" width="20.7109375" style="6" customWidth="1"/>
    <col min="7" max="16384" width="9.140625" style="6"/>
  </cols>
  <sheetData>
    <row r="1" spans="2:5" s="7" customFormat="1" x14ac:dyDescent="0.25">
      <c r="C1" s="8"/>
      <c r="D1" s="8"/>
    </row>
    <row r="2" spans="2:5" s="7" customFormat="1" ht="15.75" x14ac:dyDescent="0.25">
      <c r="B2" s="9" t="s">
        <v>20</v>
      </c>
      <c r="C2" s="8"/>
      <c r="D2" s="8"/>
    </row>
    <row r="3" spans="2:5" s="7" customFormat="1" x14ac:dyDescent="0.25">
      <c r="C3" s="8"/>
      <c r="D3" s="8"/>
    </row>
    <row r="5" spans="2:5" customFormat="1" ht="15.75" x14ac:dyDescent="0.25">
      <c r="C5" s="1" t="s">
        <v>0</v>
      </c>
      <c r="D5" s="1" t="s">
        <v>9</v>
      </c>
    </row>
    <row r="6" spans="2:5" customFormat="1" x14ac:dyDescent="0.25">
      <c r="C6" s="5" t="s">
        <v>1</v>
      </c>
      <c r="D6" s="2">
        <v>50</v>
      </c>
    </row>
    <row r="7" spans="2:5" customFormat="1" x14ac:dyDescent="0.25">
      <c r="C7" s="2" t="s">
        <v>2</v>
      </c>
      <c r="D7" s="2">
        <v>200</v>
      </c>
      <c r="E7" s="4"/>
    </row>
    <row r="8" spans="2:5" customFormat="1" x14ac:dyDescent="0.25">
      <c r="C8" s="2" t="s">
        <v>3</v>
      </c>
      <c r="D8" s="2">
        <v>60</v>
      </c>
    </row>
    <row r="9" spans="2:5" customFormat="1" x14ac:dyDescent="0.25">
      <c r="C9" s="2" t="s">
        <v>4</v>
      </c>
      <c r="D9" s="2">
        <v>70</v>
      </c>
    </row>
    <row r="10" spans="2:5" customFormat="1" x14ac:dyDescent="0.25">
      <c r="C10" s="2" t="s">
        <v>5</v>
      </c>
      <c r="D10" s="2">
        <v>30</v>
      </c>
    </row>
    <row r="11" spans="2:5" customFormat="1" x14ac:dyDescent="0.25">
      <c r="C11" s="2" t="s">
        <v>6</v>
      </c>
      <c r="D11" s="2">
        <v>40</v>
      </c>
    </row>
    <row r="12" spans="2:5" customFormat="1" x14ac:dyDescent="0.25">
      <c r="C12" s="2" t="s">
        <v>7</v>
      </c>
      <c r="D12" s="2">
        <v>50</v>
      </c>
    </row>
    <row r="13" spans="2:5" customFormat="1" x14ac:dyDescent="0.25">
      <c r="C13" s="2" t="s">
        <v>8</v>
      </c>
      <c r="D13" s="2">
        <v>80</v>
      </c>
    </row>
    <row r="14" spans="2:5" x14ac:dyDescent="0.25">
      <c r="D14" s="3">
        <f>SUM(D6:D13)</f>
        <v>580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BARRAS</vt:lpstr>
      <vt:lpstr>BOLHAS</vt:lpstr>
      <vt:lpstr>ÁREA</vt:lpstr>
      <vt:lpstr>COLUNA</vt:lpstr>
      <vt:lpstr>DISPERÇÃO</vt:lpstr>
      <vt:lpstr>PIZZA</vt:lpstr>
      <vt:lpstr>LINHAS</vt:lpstr>
      <vt:lpstr>RADAR</vt:lpstr>
      <vt:lpstr>ROSCA</vt:lpstr>
      <vt:lpstr>SUPERFICIE</vt:lpstr>
      <vt:lpstr>AÇÕES</vt:lpstr>
      <vt:lpstr>COMBINAÇÕES</vt:lpstr>
      <vt:lpstr>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Venturini</dc:creator>
  <cp:lastModifiedBy>Gabriel Venturini</cp:lastModifiedBy>
  <dcterms:created xsi:type="dcterms:W3CDTF">2021-01-26T00:26:09Z</dcterms:created>
  <dcterms:modified xsi:type="dcterms:W3CDTF">2021-02-03T05:14:05Z</dcterms:modified>
</cp:coreProperties>
</file>