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7"/>
  <workbookPr filterPrivacy="1"/>
  <xr:revisionPtr revIDLastSave="0" documentId="13_ncr:1_{AF95C784-5FE0-134D-A922-6EAC16B448A7}" xr6:coauthVersionLast="45" xr6:coauthVersionMax="45" xr10:uidLastSave="{00000000-0000-0000-0000-000000000000}"/>
  <bookViews>
    <workbookView xWindow="0" yWindow="460" windowWidth="25600" windowHeight="12220" activeTab="1" xr2:uid="{00000000-000D-0000-FFFF-FFFF00000000}"/>
  </bookViews>
  <sheets>
    <sheet name="Agenda" sheetId="1" r:id="rId1"/>
    <sheet name="Entrada de dados" sheetId="2" r:id="rId2"/>
    <sheet name="Pesquisa de nome" sheetId="3" state="hidden" r:id="rId3"/>
  </sheets>
  <definedNames>
    <definedName name="Área_de_Impressão">Agenda!$B$2:$I$23</definedName>
    <definedName name="CampoQuem">tblDados[QUEM]</definedName>
    <definedName name="MostrarNome">Agenda!$H$3</definedName>
    <definedName name="PesquisarQuem">OFFSET('Pesquisa de nome'!$A$3,,,COUNT('Pesquisa de nome'!$B:$B),1)</definedName>
    <definedName name="SemanaDe">Agenda!$G$3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B3" i="3" s="1"/>
  <c r="A4" i="3" l="1" a="1"/>
  <c r="A4" i="3" s="1"/>
  <c r="F3" i="1"/>
  <c r="C4" i="1" s="1"/>
  <c r="A5" i="3" l="1" a="1"/>
  <c r="A5" i="3" s="1"/>
  <c r="B5" i="3" s="1"/>
  <c r="B4" i="3"/>
  <c r="D4" i="1"/>
  <c r="E4" i="1"/>
  <c r="H4" i="1"/>
  <c r="F4" i="1"/>
  <c r="G4" i="1"/>
  <c r="I4" i="1"/>
  <c r="C5" i="1" l="1"/>
  <c r="A6" i="3" a="1"/>
  <c r="A6" i="3" s="1"/>
  <c r="B6" i="3" s="1"/>
  <c r="D5" i="1"/>
  <c r="I5" i="1"/>
  <c r="F5" i="1"/>
  <c r="G5" i="1"/>
  <c r="E5" i="1"/>
  <c r="H5" i="1"/>
  <c r="H21" i="1" l="1" a="1"/>
  <c r="H21" i="1" s="1"/>
  <c r="H23" i="1" a="1"/>
  <c r="H23" i="1" s="1"/>
  <c r="H9" i="1" a="1"/>
  <c r="H9" i="1" s="1"/>
  <c r="H11" i="1" a="1"/>
  <c r="H11" i="1" s="1"/>
  <c r="H13" i="1" a="1"/>
  <c r="H13" i="1" s="1"/>
  <c r="H15" i="1" a="1"/>
  <c r="H15" i="1" s="1"/>
  <c r="H17" i="1" a="1"/>
  <c r="H17" i="1" s="1"/>
  <c r="H19" i="1" a="1"/>
  <c r="H19" i="1" s="1"/>
  <c r="H7" i="1" a="1"/>
  <c r="H7" i="1" s="1"/>
  <c r="H20" i="1" a="1"/>
  <c r="H20" i="1" s="1"/>
  <c r="H22" i="1" a="1"/>
  <c r="H22" i="1" s="1"/>
  <c r="H8" i="1" a="1"/>
  <c r="H8" i="1" s="1"/>
  <c r="H10" i="1" a="1"/>
  <c r="H10" i="1" s="1"/>
  <c r="H12" i="1" a="1"/>
  <c r="H12" i="1" s="1"/>
  <c r="H14" i="1" a="1"/>
  <c r="H14" i="1" s="1"/>
  <c r="H16" i="1" a="1"/>
  <c r="H16" i="1" s="1"/>
  <c r="H18" i="1" a="1"/>
  <c r="H18" i="1" s="1"/>
  <c r="G18" i="1" a="1"/>
  <c r="G18" i="1" s="1"/>
  <c r="G20" i="1" a="1"/>
  <c r="G20" i="1" s="1"/>
  <c r="G22" i="1" a="1"/>
  <c r="G22" i="1" s="1"/>
  <c r="G8" i="1" a="1"/>
  <c r="G8" i="1" s="1"/>
  <c r="G10" i="1" a="1"/>
  <c r="G10" i="1" s="1"/>
  <c r="G12" i="1" a="1"/>
  <c r="G12" i="1" s="1"/>
  <c r="G14" i="1" a="1"/>
  <c r="G14" i="1" s="1"/>
  <c r="G16" i="1" a="1"/>
  <c r="G16" i="1" s="1"/>
  <c r="G17" i="1" a="1"/>
  <c r="G17" i="1" s="1"/>
  <c r="G19" i="1" a="1"/>
  <c r="G19" i="1" s="1"/>
  <c r="G21" i="1" a="1"/>
  <c r="G21" i="1" s="1"/>
  <c r="G23" i="1" a="1"/>
  <c r="G23" i="1" s="1"/>
  <c r="G9" i="1" a="1"/>
  <c r="G9" i="1" s="1"/>
  <c r="G11" i="1" a="1"/>
  <c r="G11" i="1" s="1"/>
  <c r="G13" i="1" a="1"/>
  <c r="G13" i="1" s="1"/>
  <c r="G15" i="1" a="1"/>
  <c r="G15" i="1" s="1"/>
  <c r="G7" i="1" a="1"/>
  <c r="G7" i="1" s="1"/>
  <c r="I23" i="1" a="1"/>
  <c r="I23" i="1" s="1"/>
  <c r="I21" i="1" a="1"/>
  <c r="I21" i="1" s="1"/>
  <c r="I19" i="1" a="1"/>
  <c r="I19" i="1" s="1"/>
  <c r="I9" i="1" a="1"/>
  <c r="I9" i="1" s="1"/>
  <c r="I11" i="1" a="1"/>
  <c r="I11" i="1" s="1"/>
  <c r="I13" i="1" a="1"/>
  <c r="I13" i="1" s="1"/>
  <c r="I15" i="1" a="1"/>
  <c r="I15" i="1" s="1"/>
  <c r="I17" i="1" a="1"/>
  <c r="I17" i="1" s="1"/>
  <c r="I18" i="1" a="1"/>
  <c r="I18" i="1" s="1"/>
  <c r="I22" i="1" a="1"/>
  <c r="I22" i="1" s="1"/>
  <c r="I20" i="1" a="1"/>
  <c r="I20" i="1" s="1"/>
  <c r="I8" i="1" a="1"/>
  <c r="I8" i="1" s="1"/>
  <c r="I10" i="1" a="1"/>
  <c r="I10" i="1" s="1"/>
  <c r="I12" i="1" a="1"/>
  <c r="I12" i="1" s="1"/>
  <c r="I14" i="1" a="1"/>
  <c r="I14" i="1" s="1"/>
  <c r="I16" i="1" a="1"/>
  <c r="I16" i="1" s="1"/>
  <c r="I7" i="1" a="1"/>
  <c r="I7" i="1" s="1"/>
  <c r="E8" i="1" a="1"/>
  <c r="E8" i="1" s="1"/>
  <c r="E10" i="1" a="1"/>
  <c r="E10" i="1" s="1"/>
  <c r="E12" i="1" a="1"/>
  <c r="E12" i="1" s="1"/>
  <c r="E14" i="1" a="1"/>
  <c r="E14" i="1" s="1"/>
  <c r="E16" i="1" a="1"/>
  <c r="E16" i="1" s="1"/>
  <c r="E18" i="1" a="1"/>
  <c r="E18" i="1" s="1"/>
  <c r="E20" i="1" a="1"/>
  <c r="E20" i="1" s="1"/>
  <c r="E22" i="1" a="1"/>
  <c r="E22" i="1" s="1"/>
  <c r="E9" i="1" a="1"/>
  <c r="E9" i="1" s="1"/>
  <c r="E13" i="1" a="1"/>
  <c r="E13" i="1" s="1"/>
  <c r="E17" i="1" a="1"/>
  <c r="E17" i="1" s="1"/>
  <c r="E21" i="1" a="1"/>
  <c r="E21" i="1" s="1"/>
  <c r="E23" i="1" a="1"/>
  <c r="E23" i="1" s="1"/>
  <c r="E11" i="1" a="1"/>
  <c r="E11" i="1" s="1"/>
  <c r="E15" i="1" a="1"/>
  <c r="E15" i="1" s="1"/>
  <c r="E19" i="1" a="1"/>
  <c r="E19" i="1" s="1"/>
  <c r="E7" i="1" a="1"/>
  <c r="E7" i="1" s="1"/>
  <c r="F19" i="1" a="1"/>
  <c r="F19" i="1" s="1"/>
  <c r="F21" i="1" a="1"/>
  <c r="F21" i="1" s="1"/>
  <c r="F23" i="1" a="1"/>
  <c r="F23" i="1" s="1"/>
  <c r="F9" i="1" a="1"/>
  <c r="F9" i="1" s="1"/>
  <c r="F11" i="1" a="1"/>
  <c r="F11" i="1" s="1"/>
  <c r="F13" i="1" a="1"/>
  <c r="F13" i="1" s="1"/>
  <c r="F15" i="1" a="1"/>
  <c r="F15" i="1" s="1"/>
  <c r="F17" i="1" a="1"/>
  <c r="F17" i="1" s="1"/>
  <c r="F7" i="1" a="1"/>
  <c r="F7" i="1" s="1"/>
  <c r="F22" i="1" a="1"/>
  <c r="F22" i="1" s="1"/>
  <c r="F10" i="1" a="1"/>
  <c r="F10" i="1" s="1"/>
  <c r="F14" i="1" a="1"/>
  <c r="F14" i="1" s="1"/>
  <c r="F18" i="1" a="1"/>
  <c r="F18" i="1" s="1"/>
  <c r="F20" i="1" a="1"/>
  <c r="F20" i="1" s="1"/>
  <c r="F8" i="1" a="1"/>
  <c r="F8" i="1" s="1"/>
  <c r="F12" i="1" a="1"/>
  <c r="F12" i="1" s="1"/>
  <c r="F16" i="1" a="1"/>
  <c r="F16" i="1" s="1"/>
  <c r="D18" i="1" a="1"/>
  <c r="D18" i="1" s="1"/>
  <c r="D20" i="1" a="1"/>
  <c r="D20" i="1" s="1"/>
  <c r="D22" i="1" a="1"/>
  <c r="D22" i="1" s="1"/>
  <c r="D8" i="1" a="1"/>
  <c r="D8" i="1" s="1"/>
  <c r="D10" i="1" a="1"/>
  <c r="D10" i="1" s="1"/>
  <c r="D12" i="1" a="1"/>
  <c r="D12" i="1" s="1"/>
  <c r="D14" i="1" a="1"/>
  <c r="D14" i="1" s="1"/>
  <c r="D16" i="1" a="1"/>
  <c r="D16" i="1" s="1"/>
  <c r="D7" i="1" a="1"/>
  <c r="D7" i="1" s="1"/>
  <c r="D19" i="1" a="1"/>
  <c r="D19" i="1" s="1"/>
  <c r="D23" i="1" a="1"/>
  <c r="D23" i="1" s="1"/>
  <c r="D11" i="1" a="1"/>
  <c r="D11" i="1" s="1"/>
  <c r="D15" i="1" a="1"/>
  <c r="D15" i="1" s="1"/>
  <c r="D21" i="1" a="1"/>
  <c r="D21" i="1" s="1"/>
  <c r="D9" i="1" a="1"/>
  <c r="D9" i="1" s="1"/>
  <c r="D13" i="1" a="1"/>
  <c r="D13" i="1" s="1"/>
  <c r="D17" i="1" a="1"/>
  <c r="D17" i="1" s="1"/>
  <c r="C17" i="1" a="1"/>
  <c r="C17" i="1" s="1"/>
  <c r="C19" i="1" a="1"/>
  <c r="C19" i="1" s="1"/>
  <c r="C21" i="1" a="1"/>
  <c r="C21" i="1" s="1"/>
  <c r="C23" i="1" a="1"/>
  <c r="C23" i="1" s="1"/>
  <c r="C9" i="1" a="1"/>
  <c r="C9" i="1" s="1"/>
  <c r="C11" i="1" a="1"/>
  <c r="C11" i="1" s="1"/>
  <c r="C13" i="1" a="1"/>
  <c r="C13" i="1" s="1"/>
  <c r="C15" i="1" a="1"/>
  <c r="C15" i="1" s="1"/>
  <c r="C16" i="1" a="1"/>
  <c r="C16" i="1" s="1"/>
  <c r="C20" i="1" a="1"/>
  <c r="C20" i="1" s="1"/>
  <c r="C8" i="1" a="1"/>
  <c r="C8" i="1" s="1"/>
  <c r="C12" i="1" a="1"/>
  <c r="C12" i="1" s="1"/>
  <c r="C7" i="1" a="1"/>
  <c r="C7" i="1" s="1"/>
  <c r="C18" i="1" a="1"/>
  <c r="C18" i="1" s="1"/>
  <c r="C22" i="1" a="1"/>
  <c r="C22" i="1" s="1"/>
  <c r="C10" i="1" a="1"/>
  <c r="C10" i="1" s="1"/>
  <c r="C14" i="1" a="1"/>
  <c r="C14" i="1" s="1"/>
  <c r="A7" i="3" a="1"/>
  <c r="A7" i="3" s="1"/>
  <c r="B7" i="3" s="1"/>
  <c r="A8" i="3" l="1" a="1"/>
  <c r="A8" i="3" s="1"/>
  <c r="A9" i="3" s="1" a="1"/>
  <c r="A9" i="3" s="1"/>
  <c r="B8" i="3" l="1"/>
  <c r="B9" i="3"/>
  <c r="A10" i="3" a="1"/>
  <c r="A10" i="3" s="1"/>
  <c r="B10" i="3" l="1"/>
  <c r="A11" i="3" a="1"/>
  <c r="A11" i="3" s="1"/>
  <c r="B11" i="3" s="1"/>
  <c r="A12" i="3" l="1" a="1"/>
  <c r="A12" i="3" s="1"/>
  <c r="B12" i="3" l="1"/>
  <c r="A13" i="3" a="1"/>
  <c r="A13" i="3" s="1"/>
  <c r="B13" i="3" s="1"/>
  <c r="A14" i="3" l="1" a="1"/>
  <c r="A14" i="3" s="1"/>
  <c r="B14" i="3" s="1"/>
  <c r="A15" i="3" l="1" a="1"/>
  <c r="A15" i="3" s="1"/>
  <c r="B15" i="3" s="1"/>
  <c r="A16" i="3" l="1" a="1"/>
  <c r="A16" i="3" s="1"/>
  <c r="A17" i="3" s="1" a="1"/>
  <c r="A17" i="3" s="1"/>
  <c r="B17" i="3" l="1"/>
  <c r="A18" i="3" a="1"/>
  <c r="A18" i="3" s="1"/>
  <c r="B18" i="3" s="1"/>
  <c r="B16" i="3"/>
  <c r="A19" i="3" l="1" a="1"/>
  <c r="A19" i="3" s="1"/>
  <c r="B19" i="3" s="1"/>
  <c r="A20" i="3" l="1" a="1"/>
  <c r="A20" i="3" s="1"/>
  <c r="B20" i="3" s="1"/>
  <c r="A21" i="3" l="1" a="1"/>
  <c r="A21" i="3" s="1"/>
  <c r="A22" i="3" s="1" a="1"/>
  <c r="A22" i="3" s="1"/>
  <c r="B22" i="3" s="1"/>
  <c r="B21" i="3" l="1"/>
  <c r="A23" i="3" a="1"/>
  <c r="A23" i="3" s="1"/>
  <c r="B23" i="3" s="1"/>
  <c r="A24" i="3" l="1" a="1"/>
  <c r="A24" i="3" s="1"/>
  <c r="B24" i="3" l="1"/>
  <c r="A25" i="3" a="1"/>
  <c r="A25" i="3" s="1"/>
  <c r="B25" i="3" s="1"/>
  <c r="A26" i="3" l="1" a="1"/>
  <c r="A26" i="3" s="1"/>
  <c r="B26" i="3" s="1"/>
  <c r="A27" i="3" l="1" a="1"/>
  <c r="A27" i="3" s="1"/>
  <c r="B27" i="3" l="1"/>
  <c r="A28" i="3" a="1"/>
  <c r="A28" i="3" s="1"/>
  <c r="B28" i="3" s="1"/>
  <c r="A29" i="3" l="1" a="1"/>
  <c r="A29" i="3" s="1"/>
  <c r="B29" i="3" s="1"/>
  <c r="A30" i="3" l="1" a="1"/>
  <c r="A30" i="3" s="1"/>
  <c r="B30" i="3" l="1"/>
  <c r="A31" i="3" a="1"/>
  <c r="A31" i="3" s="1"/>
  <c r="B31" i="3" s="1"/>
  <c r="A32" i="3" l="1" a="1"/>
  <c r="A32" i="3" s="1"/>
  <c r="B32" i="3" s="1"/>
  <c r="A33" i="3" l="1" a="1"/>
  <c r="A33" i="3" s="1"/>
  <c r="B33" i="3" l="1"/>
  <c r="A34" i="3" a="1"/>
  <c r="A34" i="3" s="1"/>
  <c r="B34" i="3" s="1"/>
  <c r="A35" i="3" l="1" a="1"/>
  <c r="A35" i="3" s="1"/>
  <c r="B35" i="3" s="1"/>
  <c r="A36" i="3" l="1" a="1"/>
  <c r="A36" i="3" s="1"/>
  <c r="B36" i="3" l="1"/>
  <c r="A37" i="3" a="1"/>
  <c r="A37" i="3" s="1"/>
  <c r="B37" i="3" s="1"/>
  <c r="A38" i="3" l="1" a="1"/>
  <c r="A38" i="3" s="1"/>
  <c r="B38" i="3" s="1"/>
  <c r="A39" i="3" l="1" a="1"/>
  <c r="A39" i="3" s="1"/>
  <c r="B39" i="3" l="1"/>
  <c r="A40" i="3" a="1"/>
  <c r="A40" i="3" s="1"/>
  <c r="B40" i="3" s="1"/>
  <c r="A41" i="3" l="1" a="1"/>
  <c r="A41" i="3" s="1"/>
  <c r="B41" i="3" s="1"/>
  <c r="A42" i="3" l="1" a="1"/>
  <c r="A42" i="3" s="1"/>
  <c r="B42" i="3" l="1"/>
  <c r="A43" i="3" a="1"/>
  <c r="A43" i="3" s="1"/>
  <c r="B43" i="3" s="1"/>
  <c r="A44" i="3" l="1" a="1"/>
  <c r="A44" i="3" s="1"/>
  <c r="B44" i="3" s="1"/>
  <c r="A45" i="3" l="1" a="1"/>
  <c r="A45" i="3" s="1"/>
  <c r="B45" i="3" l="1"/>
  <c r="A46" i="3" a="1"/>
  <c r="A46" i="3" s="1"/>
  <c r="B46" i="3" s="1"/>
  <c r="A47" i="3" l="1" a="1"/>
  <c r="A47" i="3" s="1"/>
  <c r="B47" i="3" s="1"/>
  <c r="A48" i="3" l="1" a="1"/>
  <c r="A48" i="3" s="1"/>
  <c r="B48" i="3" l="1"/>
  <c r="A49" i="3" a="1"/>
  <c r="A49" i="3" s="1"/>
  <c r="B49" i="3" l="1"/>
  <c r="A50" i="3" a="1"/>
  <c r="A50" i="3" s="1"/>
  <c r="B50" i="3" s="1"/>
  <c r="A51" i="3" l="1" a="1"/>
  <c r="A51" i="3" s="1"/>
  <c r="A52" i="3" l="1" a="1"/>
  <c r="A52" i="3" s="1"/>
  <c r="B52" i="3" s="1"/>
  <c r="B51" i="3"/>
  <c r="A53" i="3" l="1" a="1"/>
  <c r="A53" i="3" s="1"/>
  <c r="B53" i="3" l="1"/>
  <c r="A54" i="3" a="1"/>
  <c r="A54" i="3" s="1"/>
  <c r="B54" i="3" s="1"/>
  <c r="A55" i="3" l="1" a="1"/>
  <c r="A55" i="3" s="1"/>
  <c r="B55" i="3" s="1"/>
  <c r="A56" i="3" l="1" a="1"/>
  <c r="A56" i="3" s="1"/>
  <c r="A57" i="3" l="1" a="1"/>
  <c r="A57" i="3" s="1"/>
  <c r="B57" i="3" s="1"/>
  <c r="B56" i="3"/>
  <c r="A58" i="3" l="1" a="1"/>
  <c r="A58" i="3" s="1"/>
  <c r="B58" i="3" l="1"/>
  <c r="A59" i="3" a="1"/>
  <c r="A59" i="3" s="1"/>
  <c r="B59" i="3" s="1"/>
  <c r="A60" i="3" l="1" a="1"/>
  <c r="A60" i="3" s="1"/>
  <c r="B60" i="3" s="1"/>
  <c r="A61" i="3" l="1" a="1"/>
  <c r="A61" i="3" s="1"/>
  <c r="B61" i="3" l="1"/>
  <c r="A62" i="3" a="1"/>
  <c r="A62" i="3" s="1"/>
  <c r="B62" i="3" s="1"/>
  <c r="A63" i="3" l="1" a="1"/>
  <c r="A63" i="3" s="1"/>
  <c r="B63" i="3" s="1"/>
  <c r="A64" i="3" l="1" a="1"/>
  <c r="A64" i="3" s="1"/>
  <c r="B64" i="3" l="1"/>
  <c r="A65" i="3" a="1"/>
  <c r="A65" i="3" s="1"/>
  <c r="B65" i="3" s="1"/>
  <c r="A66" i="3" l="1" a="1"/>
  <c r="A66" i="3" s="1"/>
  <c r="B66" i="3" s="1"/>
  <c r="A67" i="3" l="1" a="1"/>
  <c r="A67" i="3" s="1"/>
  <c r="B67" i="3" l="1"/>
  <c r="A68" i="3" a="1"/>
  <c r="A68" i="3" s="1"/>
  <c r="B68" i="3" s="1"/>
  <c r="A69" i="3" l="1" a="1"/>
  <c r="A69" i="3" s="1"/>
  <c r="B69" i="3" s="1"/>
  <c r="A70" i="3" l="1" a="1"/>
  <c r="A70" i="3" s="1"/>
  <c r="B70" i="3" l="1"/>
  <c r="A71" i="3" a="1"/>
  <c r="A71" i="3" s="1"/>
  <c r="B71" i="3" s="1"/>
  <c r="A72" i="3" l="1" a="1"/>
  <c r="A72" i="3" s="1"/>
  <c r="B72" i="3" l="1"/>
  <c r="A73" i="3" a="1"/>
  <c r="A73" i="3" s="1"/>
  <c r="B73" i="3" l="1"/>
  <c r="A74" i="3" a="1"/>
  <c r="A74" i="3" s="1"/>
  <c r="B74" i="3" s="1"/>
  <c r="A75" i="3" l="1" a="1"/>
  <c r="A75" i="3" s="1"/>
  <c r="B75" i="3" l="1"/>
  <c r="A76" i="3" a="1"/>
  <c r="A76" i="3" s="1"/>
  <c r="B76" i="3" s="1"/>
  <c r="A77" i="3" l="1" a="1"/>
  <c r="A77" i="3" s="1"/>
  <c r="B77" i="3" s="1"/>
  <c r="A78" i="3" l="1" a="1"/>
  <c r="A78" i="3" s="1"/>
  <c r="B78" i="3" l="1"/>
  <c r="A79" i="3" a="1"/>
  <c r="A79" i="3" s="1"/>
  <c r="B79" i="3" s="1"/>
  <c r="A80" i="3" l="1" a="1"/>
  <c r="A80" i="3" s="1"/>
  <c r="B80" i="3" s="1"/>
  <c r="A81" i="3" l="1" a="1"/>
  <c r="A81" i="3" s="1"/>
  <c r="B81" i="3" l="1"/>
  <c r="A82" i="3" a="1"/>
  <c r="A82" i="3" s="1"/>
  <c r="B82" i="3" s="1"/>
  <c r="A83" i="3" l="1" a="1"/>
  <c r="A83" i="3" s="1"/>
  <c r="B83" i="3" s="1"/>
  <c r="A84" i="3" l="1" a="1"/>
  <c r="A84" i="3" s="1"/>
  <c r="B84" i="3" l="1"/>
  <c r="A85" i="3" a="1"/>
  <c r="A85" i="3" s="1"/>
  <c r="A86" i="3" l="1" a="1"/>
  <c r="A86" i="3" s="1"/>
  <c r="B85" i="3"/>
  <c r="B86" i="3" l="1"/>
  <c r="A87" i="3" a="1"/>
  <c r="A87" i="3" s="1"/>
  <c r="B87" i="3" l="1"/>
  <c r="A88" i="3" a="1"/>
  <c r="A88" i="3" s="1"/>
  <c r="B88" i="3" s="1"/>
  <c r="A89" i="3" l="1" a="1"/>
  <c r="A89" i="3" s="1"/>
  <c r="B89" i="3" s="1"/>
  <c r="A90" i="3" l="1" a="1"/>
  <c r="A90" i="3" s="1"/>
  <c r="A91" i="3" s="1" a="1"/>
  <c r="A91" i="3" s="1"/>
  <c r="B91" i="3" s="1"/>
  <c r="A92" i="3" l="1" a="1"/>
  <c r="A92" i="3" s="1"/>
  <c r="B92" i="3" s="1"/>
  <c r="B90" i="3"/>
  <c r="A93" i="3" l="1" a="1"/>
  <c r="A93" i="3" s="1"/>
  <c r="B93" i="3" s="1"/>
  <c r="A94" i="3" l="1" a="1"/>
  <c r="A94" i="3" s="1"/>
  <c r="B94" i="3" s="1"/>
  <c r="A95" i="3" l="1" a="1"/>
  <c r="A95" i="3" s="1"/>
  <c r="B95" i="3" s="1"/>
  <c r="A96" i="3" l="1" a="1"/>
  <c r="A96" i="3" s="1"/>
  <c r="B96" i="3" s="1"/>
  <c r="A97" i="3" l="1" a="1"/>
  <c r="A97" i="3" s="1"/>
  <c r="B97" i="3" s="1"/>
  <c r="A98" i="3" l="1" a="1"/>
  <c r="A98" i="3" s="1"/>
  <c r="B98" i="3" s="1"/>
  <c r="A99" i="3" l="1" a="1"/>
  <c r="A99" i="3" s="1"/>
  <c r="B99" i="3" s="1"/>
  <c r="A100" i="3" l="1" a="1"/>
  <c r="A100" i="3" s="1"/>
  <c r="B100" i="3" s="1"/>
  <c r="A101" i="3" l="1" a="1"/>
  <c r="A101" i="3" s="1"/>
  <c r="B101" i="3" s="1"/>
  <c r="A102" i="3" l="1" a="1"/>
  <c r="A102" i="3" s="1"/>
  <c r="B102" i="3" s="1"/>
  <c r="A103" i="3" l="1" a="1"/>
  <c r="A103" i="3" s="1"/>
  <c r="B103" i="3" s="1"/>
  <c r="A104" i="3" l="1" a="1"/>
  <c r="A104" i="3" s="1"/>
  <c r="B104" i="3" s="1"/>
  <c r="A105" i="3" l="1" a="1"/>
  <c r="A105" i="3" s="1"/>
  <c r="B105" i="3" s="1"/>
  <c r="A106" i="3" l="1" a="1"/>
  <c r="A106" i="3" s="1"/>
  <c r="B106" i="3" s="1"/>
  <c r="A107" i="3" l="1" a="1"/>
  <c r="A107" i="3" s="1"/>
  <c r="B107" i="3" s="1"/>
  <c r="A108" i="3" l="1" a="1"/>
  <c r="A108" i="3" s="1"/>
  <c r="B108" i="3" s="1"/>
  <c r="A109" i="3" l="1" a="1"/>
  <c r="A109" i="3" s="1"/>
  <c r="B109" i="3" s="1"/>
  <c r="A110" i="3" l="1" a="1"/>
  <c r="A110" i="3" s="1"/>
  <c r="B110" i="3" s="1"/>
  <c r="A111" i="3" l="1" a="1"/>
  <c r="A111" i="3" s="1"/>
  <c r="B111" i="3" s="1"/>
  <c r="A112" i="3" l="1" a="1"/>
  <c r="A112" i="3" s="1"/>
  <c r="B112" i="3" s="1"/>
  <c r="A113" i="3" l="1" a="1"/>
  <c r="A113" i="3" s="1"/>
  <c r="B113" i="3" s="1"/>
  <c r="A114" i="3" l="1" a="1"/>
  <c r="A114" i="3" s="1"/>
  <c r="B114" i="3" s="1"/>
  <c r="A115" i="3" l="1" a="1"/>
  <c r="A115" i="3" s="1"/>
  <c r="B115" i="3" s="1"/>
  <c r="A116" i="3" l="1" a="1"/>
  <c r="A116" i="3" s="1"/>
  <c r="B116" i="3" s="1"/>
  <c r="A117" i="3" l="1" a="1"/>
  <c r="A117" i="3" s="1"/>
  <c r="B117" i="3" s="1"/>
  <c r="A118" i="3" l="1" a="1"/>
  <c r="A118" i="3" s="1"/>
  <c r="B118" i="3" s="1"/>
  <c r="A119" i="3" l="1" a="1"/>
  <c r="A119" i="3" s="1"/>
  <c r="B119" i="3" s="1"/>
  <c r="A120" i="3" l="1" a="1"/>
  <c r="A120" i="3" s="1"/>
  <c r="B120" i="3" s="1"/>
  <c r="A121" i="3" l="1" a="1"/>
  <c r="A121" i="3" s="1"/>
  <c r="B121" i="3" s="1"/>
  <c r="A122" i="3" l="1" a="1"/>
  <c r="A122" i="3" s="1"/>
  <c r="B122" i="3" s="1"/>
  <c r="A123" i="3" l="1" a="1"/>
  <c r="A123" i="3" s="1"/>
  <c r="B123" i="3" s="1"/>
  <c r="A124" i="3" l="1" a="1"/>
  <c r="A124" i="3" s="1"/>
  <c r="B124" i="3" s="1"/>
  <c r="A125" i="3" l="1" a="1"/>
  <c r="A125" i="3" s="1"/>
  <c r="B125" i="3" s="1"/>
  <c r="A126" i="3" l="1" a="1"/>
  <c r="A126" i="3" s="1"/>
  <c r="B126" i="3" s="1"/>
  <c r="A127" i="3" l="1" a="1"/>
  <c r="A127" i="3" s="1"/>
  <c r="B127" i="3" s="1"/>
  <c r="A128" i="3" l="1" a="1"/>
  <c r="A128" i="3" s="1"/>
  <c r="B128" i="3" s="1"/>
  <c r="A129" i="3" l="1" a="1"/>
  <c r="A129" i="3" s="1"/>
  <c r="B129" i="3" s="1"/>
  <c r="A130" i="3" l="1" a="1"/>
  <c r="A130" i="3" s="1"/>
  <c r="B130" i="3" s="1"/>
  <c r="A131" i="3" l="1" a="1"/>
  <c r="A131" i="3" s="1"/>
  <c r="B131" i="3" s="1"/>
</calcChain>
</file>

<file path=xl/sharedStrings.xml><?xml version="1.0" encoding="utf-8"?>
<sst xmlns="http://schemas.openxmlformats.org/spreadsheetml/2006/main" count="41" uniqueCount="30">
  <si>
    <t>PROGRAMAÇÃO DIÁRIA</t>
  </si>
  <si>
    <t>DOMINGO</t>
  </si>
  <si>
    <t>SEGUNDA-FEIRA</t>
  </si>
  <si>
    <t>TERÇA-FEIRA</t>
  </si>
  <si>
    <t>QUARTA-FEIRA</t>
  </si>
  <si>
    <t>QUINTA-FEIRA</t>
  </si>
  <si>
    <t>SEXTA-FEIRA</t>
  </si>
  <si>
    <t>SÁBADO</t>
  </si>
  <si>
    <t>Para a semana de</t>
  </si>
  <si>
    <t>TAREFA</t>
  </si>
  <si>
    <t>QUEM</t>
  </si>
  <si>
    <t>ENTRADA DE DADOS</t>
  </si>
  <si>
    <t>DATA E HORA</t>
  </si>
  <si>
    <t>HORA</t>
  </si>
  <si>
    <t>Toma remédio</t>
  </si>
  <si>
    <t>Jantar com Isa</t>
  </si>
  <si>
    <t>Cinema com a família</t>
  </si>
  <si>
    <t>Ir para o sítio</t>
  </si>
  <si>
    <t>Voltar para casa</t>
  </si>
  <si>
    <t>Aula de piano</t>
  </si>
  <si>
    <t>NOME EXCLUSIVO</t>
  </si>
  <si>
    <t>NÚMERO DA LINHA</t>
  </si>
  <si>
    <t>Esta planilha preenche a lista suspensa de nomes na planilha Agenda da célula H3. Qualquer alteração feita nesta planilha pode resultar em erro.</t>
  </si>
  <si>
    <t>Pessoal</t>
  </si>
  <si>
    <t>Peça para Facebok (Imobiliária)</t>
  </si>
  <si>
    <t>Reunião com cliente</t>
  </si>
  <si>
    <t>Jobs</t>
  </si>
  <si>
    <t>Mostrar:</t>
  </si>
  <si>
    <t>Peça para Twitter (autoescola)</t>
  </si>
  <si>
    <t>Vídeo Youtube (Autoescola)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</si>
</sst>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h:mm;@"/>
  </numFmts>
  <fonts count="26">
    <font>
      <sz val="9"/>
      <color theme="3"/>
      <name val="Cambria"/>
      <family val="2"/>
      <scheme val="minor"/>
    </font>
    <font>
      <sz val="10"/>
      <color theme="1"/>
      <name val="Cambria"/>
      <family val="2"/>
      <scheme val="minor"/>
    </font>
    <font>
      <sz val="10"/>
      <color theme="0"/>
      <name val="Cambria"/>
      <family val="2"/>
      <scheme val="minor"/>
    </font>
    <font>
      <sz val="8"/>
      <color theme="1"/>
      <name val="Cambria"/>
      <family val="2"/>
      <scheme val="minor"/>
    </font>
    <font>
      <sz val="8"/>
      <color theme="0"/>
      <name val="Cambria"/>
      <family val="2"/>
      <scheme val="minor"/>
    </font>
    <font>
      <sz val="14"/>
      <color theme="5"/>
      <name val="Franklin Gothic Medium"/>
      <family val="2"/>
      <scheme val="major"/>
    </font>
    <font>
      <sz val="14"/>
      <color theme="6"/>
      <name val="Franklin Gothic Medium"/>
      <family val="2"/>
      <scheme val="major"/>
    </font>
    <font>
      <sz val="28"/>
      <color theme="3" tint="9.9917600024414813E-2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sz val="13"/>
      <color theme="3" tint="9.9948118533890809E-2"/>
      <name val="Franklin Gothic Medium"/>
      <family val="2"/>
      <scheme val="major"/>
    </font>
    <font>
      <sz val="13"/>
      <color theme="3" tint="9.9917600024414813E-2"/>
      <name val="Franklin Gothic Medium"/>
      <family val="2"/>
      <scheme val="major"/>
    </font>
    <font>
      <b/>
      <sz val="8"/>
      <color theme="3" tint="9.9917600024414813E-2"/>
      <name val="Cambria"/>
      <family val="1"/>
      <scheme val="minor"/>
    </font>
    <font>
      <sz val="9"/>
      <color theme="4"/>
      <name val="Cambria"/>
      <family val="2"/>
      <scheme val="minor"/>
    </font>
    <font>
      <b/>
      <sz val="9"/>
      <color theme="3" tint="9.9978637043366805E-2"/>
      <name val="Arial"/>
      <family val="2"/>
    </font>
    <font>
      <b/>
      <sz val="8"/>
      <color theme="3" tint="9.9978637043366805E-2"/>
      <name val="Arial"/>
      <family val="2"/>
    </font>
    <font>
      <sz val="8"/>
      <color theme="3" tint="9.9978637043366805E-2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3"/>
      <name val="Arialk"/>
    </font>
    <font>
      <b/>
      <sz val="8"/>
      <color theme="3" tint="9.9917600024414813E-2"/>
      <name val="Arialk"/>
    </font>
    <font>
      <b/>
      <sz val="12"/>
      <color theme="3" tint="9.9917600024414813E-2"/>
      <name val="Arialk"/>
    </font>
    <font>
      <sz val="22"/>
      <color rgb="FF7030A0"/>
      <name val="Arial Black"/>
      <family val="2"/>
    </font>
    <font>
      <sz val="14"/>
      <color rgb="FF7030A0"/>
      <name val="Franklin Gothic Medium"/>
      <family val="2"/>
      <scheme val="major"/>
    </font>
    <font>
      <sz val="24"/>
      <color rgb="FF7030A0"/>
      <name val="Arial Black"/>
      <family val="2"/>
    </font>
    <font>
      <sz val="10"/>
      <color rgb="FF7030A0"/>
      <name val="Arial Blac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</borders>
  <cellStyleXfs count="6">
    <xf numFmtId="0" fontId="0" fillId="0" borderId="0"/>
    <xf numFmtId="0" fontId="7" fillId="0" borderId="0" applyNumberFormat="0" applyFill="0" applyBorder="0" applyAlignment="0" applyProtection="0"/>
    <xf numFmtId="0" fontId="10" fillId="0" borderId="1" applyNumberFormat="0" applyFill="0" applyProtection="0">
      <alignment vertical="top"/>
    </xf>
    <xf numFmtId="0" fontId="9" fillId="0" borderId="0" applyNumberFormat="0" applyFill="0" applyAlignment="0" applyProtection="0"/>
    <xf numFmtId="0" fontId="8" fillId="0" borderId="0" applyNumberFormat="0" applyFill="0" applyAlignment="0" applyProtection="0"/>
    <xf numFmtId="0" fontId="11" fillId="0" borderId="0" applyNumberFormat="0" applyFill="0" applyBorder="0" applyAlignment="0" applyProtection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5" fillId="0" borderId="0" xfId="0" applyFont="1" applyAlignment="1">
      <alignment horizontal="left" indent="1"/>
    </xf>
    <xf numFmtId="0" fontId="6" fillId="0" borderId="0" xfId="0" applyFont="1" applyAlignment="1">
      <alignment horizontal="center"/>
    </xf>
    <xf numFmtId="0" fontId="12" fillId="0" borderId="0" xfId="0" applyFont="1" applyAlignment="1">
      <alignment vertical="center" wrapText="1"/>
    </xf>
    <xf numFmtId="22" fontId="14" fillId="0" borderId="0" xfId="0" applyNumberFormat="1" applyFont="1" applyFill="1" applyBorder="1" applyAlignment="1">
      <alignment horizontal="left" vertical="center" indent="1"/>
    </xf>
    <xf numFmtId="0" fontId="15" fillId="0" borderId="0" xfId="0" applyFont="1" applyFill="1" applyBorder="1" applyAlignment="1">
      <alignment horizontal="left" vertical="center" wrapText="1" indent="1"/>
    </xf>
    <xf numFmtId="22" fontId="14" fillId="0" borderId="0" xfId="0" applyNumberFormat="1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/>
    </xf>
    <xf numFmtId="0" fontId="19" fillId="0" borderId="0" xfId="0" applyFont="1"/>
    <xf numFmtId="0" fontId="20" fillId="0" borderId="1" xfId="5" applyFont="1" applyBorder="1" applyAlignment="1">
      <alignment horizontal="left" indent="1"/>
    </xf>
    <xf numFmtId="14" fontId="21" fillId="0" borderId="1" xfId="2" applyNumberFormat="1" applyFont="1" applyAlignment="1">
      <alignment horizontal="left" vertical="top" indent="1"/>
    </xf>
    <xf numFmtId="0" fontId="21" fillId="0" borderId="1" xfId="2" applyFont="1" applyAlignment="1">
      <alignment horizontal="left" vertical="top" indent="1"/>
    </xf>
    <xf numFmtId="0" fontId="23" fillId="0" borderId="0" xfId="0" applyFont="1" applyFill="1" applyBorder="1" applyAlignment="1">
      <alignment horizontal="left" indent="1"/>
    </xf>
    <xf numFmtId="0" fontId="25" fillId="0" borderId="0" xfId="0" applyFont="1" applyBorder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2" fillId="0" borderId="0" xfId="1" applyFont="1" applyAlignment="1">
      <alignment horizontal="center"/>
    </xf>
    <xf numFmtId="0" fontId="12" fillId="0" borderId="0" xfId="0" applyFont="1" applyAlignment="1">
      <alignment horizontal="left" vertical="center" wrapText="1" indent="1"/>
    </xf>
  </cellXfs>
  <cellStyles count="6">
    <cellStyle name="Normal" xfId="0" builtinId="0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</cellStyles>
  <dxfs count="28">
    <dxf>
      <font>
        <strike val="0"/>
        <outline val="0"/>
        <shadow val="0"/>
        <u val="none"/>
        <vertAlign val="baseline"/>
        <sz val="8"/>
        <color theme="3" tint="9.9978637043366805E-2"/>
        <name val="Arial"/>
        <family val="2"/>
        <scheme val="none"/>
      </font>
      <alignment horizontal="left" vertical="center" textRotation="0" indent="1" justifyLastLine="0" shrinkToFit="0" readingOrder="0"/>
    </dxf>
    <dxf>
      <font>
        <strike val="0"/>
        <outline val="0"/>
        <shadow val="0"/>
        <u val="none"/>
        <vertAlign val="baseline"/>
        <sz val="8"/>
        <color theme="3" tint="9.9978637043366805E-2"/>
        <name val="Arial"/>
        <family val="2"/>
        <scheme val="none"/>
      </font>
      <alignment horizontal="left" vertical="center" textRotation="0" indent="1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3" tint="9.9978637043366805E-2"/>
        <name val="Arial"/>
        <family val="2"/>
        <scheme val="none"/>
      </font>
      <numFmt numFmtId="27" formatCode="dd/mm/yyyy\ hh:mm"/>
      <alignment horizontal="left" vertical="center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8"/>
        <color theme="3" tint="9.9978637043366805E-2"/>
        <name val="Arial"/>
        <family val="2"/>
        <scheme val="none"/>
      </font>
      <alignment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rgb="FF7030A0"/>
        <name val="Franklin Gothic Medium"/>
        <family val="2"/>
        <scheme val="major"/>
      </font>
      <alignment horizontal="left" vertical="bottom" textRotation="0" wrapText="0" indent="1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9"/>
        <color theme="3" tint="9.9978637043366805E-2"/>
        <name val="Arial"/>
        <family val="2"/>
        <scheme val="none"/>
      </font>
      <numFmt numFmtId="164" formatCode="h:mm;@"/>
      <alignment horizontal="center" vertical="center" textRotation="0" wrapText="0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/>
        <strike val="0"/>
        <condense/>
        <extend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theme="5" tint="-0.499984740745262"/>
      </font>
      <fill>
        <patternFill>
          <bgColor theme="5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5" tint="-0.499984740745262"/>
        </top>
        <bottom style="thin">
          <color theme="5" tint="-0.499984740745262"/>
        </bottom>
      </border>
    </dxf>
    <dxf>
      <font>
        <b/>
        <i val="0"/>
        <color theme="8"/>
      </font>
      <fill>
        <patternFill>
          <bgColor theme="8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8"/>
        </top>
        <bottom style="thin">
          <color theme="8"/>
        </bottom>
        <vertical/>
        <horizontal/>
      </border>
    </dxf>
    <dxf>
      <font>
        <b/>
        <i val="0"/>
        <color theme="9"/>
      </font>
      <fill>
        <patternFill>
          <bgColor theme="9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color theme="6"/>
      </font>
      <fill>
        <patternFill>
          <bgColor theme="6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i val="0"/>
        <color theme="7"/>
      </font>
      <fill>
        <patternFill>
          <bgColor theme="7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theme="5"/>
      </font>
      <fill>
        <patternFill>
          <bgColor theme="5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5"/>
        </top>
        <bottom style="thin">
          <color theme="5"/>
        </bottom>
        <vertical/>
        <horizontal/>
      </border>
    </dxf>
    <dxf>
      <font>
        <b/>
        <i val="0"/>
        <color theme="4"/>
      </font>
      <fill>
        <patternFill>
          <bgColor theme="4" tint="0.79998168889431442"/>
        </patternFill>
      </fill>
      <border>
        <left style="thin">
          <color theme="0"/>
        </left>
        <right style="thin">
          <color theme="0"/>
        </right>
        <top style="thin">
          <color theme="4"/>
        </top>
        <bottom style="thin">
          <color theme="4"/>
        </bottom>
      </border>
    </dxf>
    <dxf>
      <font>
        <b/>
        <i val="0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i val="0"/>
      </font>
    </dxf>
    <dxf>
      <font>
        <b/>
        <i val="0"/>
      </font>
      <fill>
        <patternFill patternType="solid">
          <fgColor theme="0" tint="-0.14996795556505021"/>
          <bgColor theme="2"/>
        </patternFill>
      </fill>
      <border>
        <horizontal/>
      </border>
    </dxf>
    <dxf>
      <font>
        <b/>
        <i val="0"/>
        <color theme="3" tint="9.9917600024414813E-2"/>
      </font>
      <border>
        <horizontal/>
      </border>
    </dxf>
    <dxf>
      <font>
        <b val="0"/>
        <i val="0"/>
        <color theme="3" tint="9.985656300546282E-2"/>
      </font>
      <border diagonalUp="0" diagonalDown="0">
        <left/>
        <right/>
        <top/>
        <bottom/>
        <vertical/>
        <horizontal/>
      </border>
    </dxf>
    <dxf>
      <font>
        <b/>
        <i val="0"/>
        <color theme="3" tint="9.9917600024414813E-2"/>
      </font>
      <border>
        <top style="thick">
          <color theme="0"/>
        </top>
        <bottom style="thick">
          <color theme="0"/>
        </bottom>
        <vertical style="thick">
          <color theme="0"/>
        </vertical>
      </border>
    </dxf>
  </dxfs>
  <tableStyles count="1" defaultTableStyle="Agenda Diária" defaultPivotStyle="PivotStyleLight16">
    <tableStyle name="Agenda Diária" pivot="0" count="6" xr9:uid="{00000000-0011-0000-FFFF-FFFF00000000}">
      <tableStyleElement type="wholeTable" dxfId="27"/>
      <tableStyleElement type="headerRow" dxfId="26"/>
      <tableStyleElement type="firstColumn" dxfId="25"/>
      <tableStyleElement type="firstRowStripe" dxfId="24"/>
      <tableStyleElement type="secondRowStripe" dxfId="23"/>
      <tableStyleElement type="firstColumnStripe" dxfId="22"/>
    </tableStyle>
  </tableStyles>
  <colors>
    <mruColors>
      <color rgb="FFFA60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Entrada de dad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gend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1104900</xdr:colOff>
      <xdr:row>1</xdr:row>
      <xdr:rowOff>76201</xdr:rowOff>
    </xdr:from>
    <xdr:to>
      <xdr:col>5</xdr:col>
      <xdr:colOff>1186815</xdr:colOff>
      <xdr:row>2</xdr:row>
      <xdr:rowOff>238126</xdr:rowOff>
    </xdr:to>
    <xdr:grpSp>
      <xdr:nvGrpSpPr>
        <xdr:cNvPr id="7" name="Entrada da Agenda" descr="Clique para ver ou editar as entradas diárias da agenda" title="Entrada da Agenda">
          <a:hlinkClick xmlns:r="http://schemas.openxmlformats.org/officeDocument/2006/relationships" r:id="rId1" tooltip="Clique para ver ou editar as entradas diárias da agenda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pSpPr/>
      </xdr:nvGrpSpPr>
      <xdr:grpSpPr>
        <a:xfrm>
          <a:off x="5562600" y="317501"/>
          <a:ext cx="1402715" cy="301625"/>
          <a:chOff x="4162426" y="209550"/>
          <a:chExt cx="1390650" cy="266700"/>
        </a:xfrm>
        <a:solidFill>
          <a:schemeClr val="tx1">
            <a:lumMod val="65000"/>
            <a:lumOff val="35000"/>
          </a:schemeClr>
        </a:solidFill>
      </xdr:grpSpPr>
      <xdr:sp macro="" textlink="">
        <xdr:nvSpPr>
          <xdr:cNvPr id="2" name="Retângulo 1">
            <a:hlinkClick xmlns:r="http://schemas.openxmlformats.org/officeDocument/2006/relationships" r:id="rId1" tooltip="Clique para ver ou editar as entradas diárias da agenda"/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/>
        </xdr:nvSpPr>
        <xdr:spPr>
          <a:xfrm>
            <a:off x="4162426" y="209550"/>
            <a:ext cx="1390650" cy="266700"/>
          </a:xfrm>
          <a:prstGeom prst="rect">
            <a:avLst/>
          </a:prstGeom>
          <a:grp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sz="1050" b="0">
                <a:solidFill>
                  <a:schemeClr val="bg1"/>
                </a:solidFill>
                <a:latin typeface="+mj-lt"/>
              </a:rPr>
              <a:t>Entrada da Agenda</a:t>
            </a:r>
          </a:p>
        </xdr:txBody>
      </xdr:sp>
      <xdr:sp macro="" textlink="">
        <xdr:nvSpPr>
          <xdr:cNvPr id="2054" name="Forma Livre 6">
            <a:extLst>
              <a:ext uri="{FF2B5EF4-FFF2-40B4-BE49-F238E27FC236}">
                <a16:creationId xmlns:a16="http://schemas.microsoft.com/office/drawing/2014/main" id="{00000000-0008-0000-0000-000006080000}"/>
              </a:ext>
            </a:extLst>
          </xdr:cNvPr>
          <xdr:cNvSpPr>
            <a:spLocks/>
          </xdr:cNvSpPr>
        </xdr:nvSpPr>
        <xdr:spPr bwMode="auto">
          <a:xfrm>
            <a:off x="5362575" y="295275"/>
            <a:ext cx="57150" cy="104775"/>
          </a:xfrm>
          <a:custGeom>
            <a:avLst/>
            <a:gdLst>
              <a:gd name="T0" fmla="*/ 478 w 1799"/>
              <a:gd name="T1" fmla="*/ 0 h 3208"/>
              <a:gd name="T2" fmla="*/ 1799 w 1799"/>
              <a:gd name="T3" fmla="*/ 1605 h 3208"/>
              <a:gd name="T4" fmla="*/ 478 w 1799"/>
              <a:gd name="T5" fmla="*/ 3208 h 3208"/>
              <a:gd name="T6" fmla="*/ 0 w 1799"/>
              <a:gd name="T7" fmla="*/ 2813 h 3208"/>
              <a:gd name="T8" fmla="*/ 995 w 1799"/>
              <a:gd name="T9" fmla="*/ 1605 h 3208"/>
              <a:gd name="T10" fmla="*/ 0 w 1799"/>
              <a:gd name="T11" fmla="*/ 396 h 3208"/>
              <a:gd name="T12" fmla="*/ 478 w 1799"/>
              <a:gd name="T13" fmla="*/ 0 h 320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799" h="3208">
                <a:moveTo>
                  <a:pt x="478" y="0"/>
                </a:moveTo>
                <a:lnTo>
                  <a:pt x="1799" y="1605"/>
                </a:lnTo>
                <a:lnTo>
                  <a:pt x="478" y="3208"/>
                </a:lnTo>
                <a:lnTo>
                  <a:pt x="0" y="2813"/>
                </a:lnTo>
                <a:lnTo>
                  <a:pt x="995" y="1605"/>
                </a:lnTo>
                <a:lnTo>
                  <a:pt x="0" y="396"/>
                </a:lnTo>
                <a:lnTo>
                  <a:pt x="478" y="0"/>
                </a:lnTo>
                <a:close/>
              </a:path>
            </a:pathLst>
          </a:custGeom>
          <a:grpFill/>
          <a:ln w="0">
            <a:noFill/>
            <a:prstDash val="solid"/>
            <a:round/>
            <a:headEnd/>
            <a:tailEnd/>
          </a:ln>
        </xdr:spPr>
      </xdr:sp>
    </xdr:grpSp>
    <xdr:clientData fPrintsWithSheet="0"/>
  </xdr:twoCellAnchor>
  <xdr:twoCellAnchor>
    <xdr:from>
      <xdr:col>7</xdr:col>
      <xdr:colOff>657223</xdr:colOff>
      <xdr:row>0</xdr:row>
      <xdr:rowOff>209551</xdr:rowOff>
    </xdr:from>
    <xdr:to>
      <xdr:col>8</xdr:col>
      <xdr:colOff>1314450</xdr:colOff>
      <xdr:row>3</xdr:row>
      <xdr:rowOff>142875</xdr:rowOff>
    </xdr:to>
    <xdr:sp macro="" textlink="">
      <xdr:nvSpPr>
        <xdr:cNvPr id="8" name="Dica" descr="DICA: altere a data e o nome para ver uma agenda semanal específica." title="Template Dic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486898" y="209551"/>
          <a:ext cx="2038352" cy="581024"/>
        </a:xfrm>
        <a:prstGeom prst="wedgeRectCallout">
          <a:avLst>
            <a:gd name="adj1" fmla="val -54802"/>
            <a:gd name="adj2" fmla="val -25964"/>
          </a:avLst>
        </a:prstGeom>
        <a:solidFill>
          <a:schemeClr val="bg1"/>
        </a:solidFill>
        <a:ln w="12700">
          <a:solidFill>
            <a:schemeClr val="tx2">
              <a:lumMod val="90000"/>
              <a:lumOff val="1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000" b="1">
              <a:solidFill>
                <a:schemeClr val="tx1">
                  <a:lumMod val="50000"/>
                  <a:lumOff val="50000"/>
                </a:schemeClr>
              </a:solidFill>
            </a:rPr>
            <a:t>DICA: altere a data e o campo "mostrar" para alternar entre agenda pessoal e de</a:t>
          </a:r>
          <a:r>
            <a:rPr lang="en-US" sz="1000" b="1" baseline="0">
              <a:solidFill>
                <a:schemeClr val="tx1">
                  <a:lumMod val="50000"/>
                  <a:lumOff val="50000"/>
                </a:schemeClr>
              </a:solidFill>
            </a:rPr>
            <a:t> Jobs.</a:t>
          </a:r>
          <a:endParaRPr lang="en-US" sz="1000" b="1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1028699</xdr:colOff>
      <xdr:row>0</xdr:row>
      <xdr:rowOff>200025</xdr:rowOff>
    </xdr:from>
    <xdr:to>
      <xdr:col>4</xdr:col>
      <xdr:colOff>5714</xdr:colOff>
      <xdr:row>0</xdr:row>
      <xdr:rowOff>504825</xdr:rowOff>
    </xdr:to>
    <xdr:grpSp>
      <xdr:nvGrpSpPr>
        <xdr:cNvPr id="16" name="Agenda Diária" descr="Clique para ver a agenda diária" title="Agenda Diária">
          <a:hlinkClick xmlns:r="http://schemas.openxmlformats.org/officeDocument/2006/relationships" r:id="rId1" tooltip="Clique para ver a agenda diária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pSpPr/>
      </xdr:nvGrpSpPr>
      <xdr:grpSpPr>
        <a:xfrm>
          <a:off x="4698999" y="200025"/>
          <a:ext cx="1339215" cy="304800"/>
          <a:chOff x="4162426" y="209549"/>
          <a:chExt cx="1390650" cy="266699"/>
        </a:xfrm>
      </xdr:grpSpPr>
      <xdr:sp macro="" textlink="">
        <xdr:nvSpPr>
          <xdr:cNvPr id="17" name="Retângulo 16">
            <a:hlinkClick xmlns:r="http://schemas.openxmlformats.org/officeDocument/2006/relationships" r:id="rId1" tooltip="Clique para ver a agenda diária"/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/>
        </xdr:nvSpPr>
        <xdr:spPr>
          <a:xfrm>
            <a:off x="4162426" y="209549"/>
            <a:ext cx="1390650" cy="266699"/>
          </a:xfrm>
          <a:prstGeom prst="rect">
            <a:avLst/>
          </a:prstGeom>
          <a:solidFill>
            <a:schemeClr val="tx1">
              <a:lumMod val="65000"/>
              <a:lumOff val="35000"/>
            </a:schemeClr>
          </a:solidFill>
          <a:ln w="12700" cap="flat" cmpd="sng" algn="ctr">
            <a:noFill/>
            <a:prstDash val="solid"/>
          </a:ln>
          <a:effectLst/>
        </xdr:spPr>
        <xdr:txBody>
          <a:bodyPr vertOverflow="clip" horzOverflow="clip" rtlCol="0" anchor="ctr"/>
          <a:lstStyle/>
          <a:p>
            <a:pPr marL="0" marR="0" lvl="0" indent="0" algn="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050" b="0" i="0" u="none" strike="noStrike" kern="0" cap="none" spc="0" normalizeH="0" baseline="0" noProof="0">
                <a:ln>
                  <a:noFill/>
                </a:ln>
                <a:solidFill>
                  <a:srgbClr val="FFFFFF"/>
                </a:solidFill>
                <a:effectLst/>
                <a:uLnTx/>
                <a:uFillTx/>
                <a:latin typeface="Franklin Gothic Medium"/>
                <a:ea typeface="+mn-ea"/>
                <a:cs typeface="+mn-cs"/>
              </a:rPr>
              <a:t>Agenda Diária</a:t>
            </a:r>
          </a:p>
        </xdr:txBody>
      </xdr:sp>
      <xdr:sp macro="" textlink="">
        <xdr:nvSpPr>
          <xdr:cNvPr id="21" name="Forma Livre 6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>
            <a:spLocks/>
          </xdr:cNvSpPr>
        </xdr:nvSpPr>
        <xdr:spPr bwMode="auto">
          <a:xfrm flipH="1">
            <a:off x="4276724" y="285750"/>
            <a:ext cx="57150" cy="104775"/>
          </a:xfrm>
          <a:custGeom>
            <a:avLst/>
            <a:gdLst>
              <a:gd name="T0" fmla="*/ 478 w 1799"/>
              <a:gd name="T1" fmla="*/ 0 h 3208"/>
              <a:gd name="T2" fmla="*/ 1799 w 1799"/>
              <a:gd name="T3" fmla="*/ 1605 h 3208"/>
              <a:gd name="T4" fmla="*/ 478 w 1799"/>
              <a:gd name="T5" fmla="*/ 3208 h 3208"/>
              <a:gd name="T6" fmla="*/ 0 w 1799"/>
              <a:gd name="T7" fmla="*/ 2813 h 3208"/>
              <a:gd name="T8" fmla="*/ 995 w 1799"/>
              <a:gd name="T9" fmla="*/ 1605 h 3208"/>
              <a:gd name="T10" fmla="*/ 0 w 1799"/>
              <a:gd name="T11" fmla="*/ 396 h 3208"/>
              <a:gd name="T12" fmla="*/ 478 w 1799"/>
              <a:gd name="T13" fmla="*/ 0 h 320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</a:cxnLst>
            <a:rect l="0" t="0" r="r" b="b"/>
            <a:pathLst>
              <a:path w="1799" h="3208">
                <a:moveTo>
                  <a:pt x="478" y="0"/>
                </a:moveTo>
                <a:lnTo>
                  <a:pt x="1799" y="1605"/>
                </a:lnTo>
                <a:lnTo>
                  <a:pt x="478" y="3208"/>
                </a:lnTo>
                <a:lnTo>
                  <a:pt x="0" y="2813"/>
                </a:lnTo>
                <a:lnTo>
                  <a:pt x="995" y="1605"/>
                </a:lnTo>
                <a:lnTo>
                  <a:pt x="0" y="396"/>
                </a:lnTo>
                <a:lnTo>
                  <a:pt x="478" y="0"/>
                </a:lnTo>
                <a:close/>
              </a:path>
            </a:pathLst>
          </a:custGeom>
          <a:solidFill>
            <a:srgbClr val="FFFFFF"/>
          </a:solidFill>
          <a:ln w="0">
            <a:noFill/>
            <a:prstDash val="solid"/>
            <a:round/>
            <a:headEnd/>
            <a:tailEnd/>
          </a:ln>
        </xdr:spPr>
      </xdr:sp>
    </xdr:grp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blAgenda" displayName="tblAgenda" ref="B6:I23" totalsRowShown="0" headerRowDxfId="14" dataDxfId="13">
  <tableColumns count="8">
    <tableColumn id="1" xr3:uid="{00000000-0010-0000-0000-000001000000}" name="HORA" dataDxfId="12"/>
    <tableColumn id="2" xr3:uid="{00000000-0010-0000-0000-000002000000}" name="SEGUNDA-FEIRA" dataDxfId="11">
      <calculatedColumnFormula array="1">IFERROR(INDEX(tblDados[],MATCH(C$5+$B7&amp;MostrarNome,tblDados[DATA E HORA]&amp;tblDados[QUEM],0),3),"")</calculatedColumnFormula>
    </tableColumn>
    <tableColumn id="3" xr3:uid="{00000000-0010-0000-0000-000003000000}" name="TERÇA-FEIRA" dataDxfId="10">
      <calculatedColumnFormula array="1">IFERROR(INDEX(tblDados[],MATCH(D$5+$B7&amp;MostrarNome,tblDados[DATA E HORA]&amp;tblDados[QUEM],0),3),"")</calculatedColumnFormula>
    </tableColumn>
    <tableColumn id="4" xr3:uid="{00000000-0010-0000-0000-000004000000}" name="QUARTA-FEIRA" dataDxfId="9">
      <calculatedColumnFormula array="1">IFERROR(INDEX(tblDados[],MATCH(E$5+$B7&amp;MostrarNome,tblDados[DATA E HORA]&amp;tblDados[QUEM],0),3),"")</calculatedColumnFormula>
    </tableColumn>
    <tableColumn id="5" xr3:uid="{00000000-0010-0000-0000-000005000000}" name="QUINTA-FEIRA" dataDxfId="8">
      <calculatedColumnFormula array="1">IFERROR(INDEX(tblDados[],MATCH(F$5+$B7&amp;MostrarNome,tblDados[DATA E HORA]&amp;tblDados[QUEM],0),3),"")</calculatedColumnFormula>
    </tableColumn>
    <tableColumn id="6" xr3:uid="{00000000-0010-0000-0000-000006000000}" name="SEXTA-FEIRA" dataDxfId="7">
      <calculatedColumnFormula array="1">IFERROR(INDEX(tblDados[],MATCH(G$5+$B7&amp;MostrarNome,tblDados[DATA E HORA]&amp;tblDados[QUEM],0),3),"")</calculatedColumnFormula>
    </tableColumn>
    <tableColumn id="7" xr3:uid="{00000000-0010-0000-0000-000007000000}" name="SÁBADO" dataDxfId="6">
      <calculatedColumnFormula array="1">IFERROR(INDEX(tblDados[],MATCH(H$5+$B7&amp;MostrarNome,tblDados[DATA E HORA]&amp;tblDados[QUEM],0),3),"")</calculatedColumnFormula>
    </tableColumn>
    <tableColumn id="8" xr3:uid="{00000000-0010-0000-0000-000008000000}" name="DOMINGO" dataDxfId="5">
      <calculatedColumnFormula array="1">IFERROR(INDEX(tblDados[],MATCH(I$5+$B7&amp;MostrarNome,tblDados[DATA E HORA]&amp;tblDados[QUEM],0),3),"")</calculatedColumnFormula>
    </tableColumn>
  </tableColumns>
  <tableStyleInfo name="Agenda Diária" showFirstColumn="1" showLastColumn="0" showRowStripes="1" showColumnStripes="0"/>
  <extLst>
    <ext xmlns:x14="http://schemas.microsoft.com/office/spreadsheetml/2009/9/main" uri="{504A1905-F514-4f6f-8877-14C23A59335A}">
      <x14:table altText="Tabela de agenda diária" altTextSummary="Com base em fórmulas, esta tabela mostra uma agenda para a pessoa identificada na parte superior. Insira uma data e a semana inteira será exibida, começando a partir de segunda-feira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blDados" displayName="tblDados" ref="B3:D14" totalsRowShown="0" headerRowDxfId="4" dataDxfId="3">
  <autoFilter ref="B3:D14" xr:uid="{00000000-0009-0000-0100-000001000000}"/>
  <tableColumns count="3">
    <tableColumn id="1" xr3:uid="{00000000-0010-0000-0100-000001000000}" name="DATA E HORA" dataDxfId="2"/>
    <tableColumn id="3" xr3:uid="{00000000-0010-0000-0100-000003000000}" name="QUEM" dataDxfId="1"/>
    <tableColumn id="4" xr3:uid="{00000000-0010-0000-0100-000004000000}" name="TAREFA" dataDxfId="0"/>
  </tableColumns>
  <tableStyleInfo name="Agenda Diária" showFirstColumn="1" showLastColumn="0" showRowStripes="1" showColumnStripes="0"/>
  <extLst>
    <ext xmlns:x14="http://schemas.microsoft.com/office/spreadsheetml/2009/9/main" uri="{504A1905-F514-4f6f-8877-14C23A59335A}">
      <x14:table altText="Tabela de entrada de dados" altTextSummary="Insira aqui os dados da sua agenda. A Data e a Hora ficam na mesma coluna; adicione a quem ela se destina e qual é a tarefa para que ela apareça na Agenda."/>
    </ext>
  </extLst>
</table>
</file>

<file path=xl/theme/theme1.xml><?xml version="1.0" encoding="utf-8"?>
<a:theme xmlns:a="http://schemas.openxmlformats.org/drawingml/2006/main" name="Office Theme">
  <a:themeElements>
    <a:clrScheme name="Agenda Diária">
      <a:dk1>
        <a:srgbClr val="000000"/>
      </a:dk1>
      <a:lt1>
        <a:srgbClr val="FFFFFF"/>
      </a:lt1>
      <a:dk2>
        <a:srgbClr val="383429"/>
      </a:dk2>
      <a:lt2>
        <a:srgbClr val="EDEDEC"/>
      </a:lt2>
      <a:accent1>
        <a:srgbClr val="F05133"/>
      </a:accent1>
      <a:accent2>
        <a:srgbClr val="199DDC"/>
      </a:accent2>
      <a:accent3>
        <a:srgbClr val="F7931E"/>
      </a:accent3>
      <a:accent4>
        <a:srgbClr val="3CACA1"/>
      </a:accent4>
      <a:accent5>
        <a:srgbClr val="DEB408"/>
      </a:accent5>
      <a:accent6>
        <a:srgbClr val="78A22F"/>
      </a:accent6>
      <a:hlink>
        <a:srgbClr val="009DDC"/>
      </a:hlink>
      <a:folHlink>
        <a:srgbClr val="866AA7"/>
      </a:folHlink>
    </a:clrScheme>
    <a:fontScheme name="Agenda Diária">
      <a:majorFont>
        <a:latin typeface="Franklin Gothic Medium"/>
        <a:ea typeface=""/>
        <a:cs typeface=""/>
      </a:majorFont>
      <a:minorFont>
        <a:latin typeface="Cambr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autoPageBreaks="0" fitToPage="1"/>
  </sheetPr>
  <dimension ref="A1:I23"/>
  <sheetViews>
    <sheetView showGridLines="0" zoomScaleNormal="100" workbookViewId="0">
      <selection activeCell="O13" sqref="O13"/>
    </sheetView>
  </sheetViews>
  <sheetFormatPr baseColWidth="10" defaultColWidth="9" defaultRowHeight="26.25" customHeight="1"/>
  <cols>
    <col min="1" max="1" width="3.3984375" customWidth="1"/>
    <col min="2" max="2" width="12.3984375" style="15" customWidth="1"/>
    <col min="3" max="3" width="26.19921875" customWidth="1"/>
    <col min="4" max="4" width="28.19921875" customWidth="1"/>
    <col min="5" max="9" width="20.796875" customWidth="1"/>
  </cols>
  <sheetData>
    <row r="1" spans="1:9" ht="19.5" customHeight="1">
      <c r="G1" s="22"/>
      <c r="H1" s="22"/>
    </row>
    <row r="2" spans="1:9" ht="11.25" customHeight="1">
      <c r="A2" s="1"/>
      <c r="B2" s="28" t="s">
        <v>0</v>
      </c>
      <c r="C2" s="28"/>
      <c r="D2" s="28"/>
      <c r="G2" s="23" t="s">
        <v>8</v>
      </c>
      <c r="H2" s="23" t="s">
        <v>27</v>
      </c>
    </row>
    <row r="3" spans="1:9" ht="20.25" customHeight="1">
      <c r="B3" s="28"/>
      <c r="C3" s="28"/>
      <c r="D3" s="28"/>
      <c r="F3" s="2">
        <f>WEEKDAY(SemanaDe,1)</f>
        <v>2</v>
      </c>
      <c r="G3" s="24">
        <v>42919</v>
      </c>
      <c r="H3" s="25" t="s">
        <v>26</v>
      </c>
    </row>
    <row r="4" spans="1:9" s="3" customFormat="1" ht="27" customHeight="1">
      <c r="B4" s="19"/>
      <c r="C4" s="4" t="b">
        <f>$F$3=COLUMN(A$1)</f>
        <v>0</v>
      </c>
      <c r="D4" s="4" t="b">
        <f t="shared" ref="D4:I4" si="0">$F$3=COLUMN(B$1)</f>
        <v>1</v>
      </c>
      <c r="E4" s="4" t="b">
        <f t="shared" si="0"/>
        <v>0</v>
      </c>
      <c r="F4" s="4" t="b">
        <f t="shared" si="0"/>
        <v>0</v>
      </c>
      <c r="G4" s="4" t="b">
        <f t="shared" si="0"/>
        <v>0</v>
      </c>
      <c r="H4" s="4" t="b">
        <f t="shared" si="0"/>
        <v>0</v>
      </c>
      <c r="I4" s="4" t="b">
        <f t="shared" si="0"/>
        <v>0</v>
      </c>
    </row>
    <row r="5" spans="1:9" s="3" customFormat="1" ht="10.5" customHeight="1">
      <c r="B5" s="20"/>
      <c r="C5" s="21">
        <f>COLUMN(A$1)-MATCH(TRUE,$C$4:$I$4,0)+SemanaDe+1</f>
        <v>42919</v>
      </c>
      <c r="D5" s="21">
        <f t="shared" ref="D5:I5" si="1">COLUMN(B$1)-MATCH(TRUE,$C$4:$I$4,0)+SemanaDe+1</f>
        <v>42920</v>
      </c>
      <c r="E5" s="21">
        <f t="shared" si="1"/>
        <v>42921</v>
      </c>
      <c r="F5" s="21">
        <f t="shared" si="1"/>
        <v>42922</v>
      </c>
      <c r="G5" s="21">
        <f t="shared" si="1"/>
        <v>42923</v>
      </c>
      <c r="H5" s="21">
        <f t="shared" si="1"/>
        <v>42924</v>
      </c>
      <c r="I5" s="21">
        <f t="shared" si="1"/>
        <v>42925</v>
      </c>
    </row>
    <row r="6" spans="1:9" s="5" customFormat="1" ht="23.25" customHeight="1">
      <c r="B6" s="16" t="s">
        <v>13</v>
      </c>
      <c r="C6" s="27" t="s">
        <v>2</v>
      </c>
      <c r="D6" s="27" t="s">
        <v>3</v>
      </c>
      <c r="E6" s="27" t="s">
        <v>4</v>
      </c>
      <c r="F6" s="27" t="s">
        <v>5</v>
      </c>
      <c r="G6" s="27" t="s">
        <v>6</v>
      </c>
      <c r="H6" s="27" t="s">
        <v>7</v>
      </c>
      <c r="I6" s="27" t="s">
        <v>1</v>
      </c>
    </row>
    <row r="7" spans="1:9" s="5" customFormat="1" ht="26.25" customHeight="1">
      <c r="B7" s="17">
        <v>0.25</v>
      </c>
      <c r="C7" s="18" t="str">
        <f t="array" ref="C7">IFERROR(INDEX(tblDados[],MATCH(C$5+$B7&amp;MostrarNome,tblDados[DATA E HORA]&amp;tblDados[QUEM],0),3),"")</f>
        <v/>
      </c>
      <c r="D7" s="18" t="str">
        <f t="array" ref="D7">IFERROR(INDEX(tblDados[],MATCH(D$5+$B7&amp;MostrarNome,tblDados[DATA E HORA]&amp;tblDados[QUEM],0),3),"")</f>
        <v/>
      </c>
      <c r="E7" s="18" t="str">
        <f t="array" ref="E7">IFERROR(INDEX(tblDados[],MATCH(E$5+$B7&amp;MostrarNome,tblDados[DATA E HORA]&amp;tblDados[QUEM],0),3),"")</f>
        <v/>
      </c>
      <c r="F7" s="18" t="str">
        <f t="array" ref="F7">IFERROR(INDEX(tblDados[],MATCH(F$5+$B7&amp;MostrarNome,tblDados[DATA E HORA]&amp;tblDados[QUEM],0),3),"")</f>
        <v/>
      </c>
      <c r="G7" s="18" t="str">
        <f t="array" ref="G7">IFERROR(INDEX(tblDados[],MATCH(G$5+$B7&amp;MostrarNome,tblDados[DATA E HORA]&amp;tblDados[QUEM],0),3),"")</f>
        <v/>
      </c>
      <c r="H7" s="18" t="str">
        <f t="array" ref="H7">IFERROR(INDEX(tblDados[],MATCH(H$5+$B7&amp;MostrarNome,tblDados[DATA E HORA]&amp;tblDados[QUEM],0),3),"")</f>
        <v/>
      </c>
      <c r="I7" s="18" t="str">
        <f t="array" ref="I7">IFERROR(INDEX(tblDados[],MATCH(I$5+$B7&amp;MostrarNome,tblDados[DATA E HORA]&amp;tblDados[QUEM],0),3),"")</f>
        <v/>
      </c>
    </row>
    <row r="8" spans="1:9" s="5" customFormat="1" ht="26.25" customHeight="1">
      <c r="B8" s="17">
        <v>0.29166666666666669</v>
      </c>
      <c r="C8" s="18" t="str">
        <f t="array" ref="C8">IFERROR(INDEX(tblDados[],MATCH(C$5+$B8&amp;MostrarNome,tblDados[DATA E HORA]&amp;tblDados[QUEM],0),3),"")</f>
        <v/>
      </c>
      <c r="D8" s="18" t="str">
        <f t="array" ref="D8">IFERROR(INDEX(tblDados[],MATCH(D$5+$B8&amp;MostrarNome,tblDados[DATA E HORA]&amp;tblDados[QUEM],0),3),"")</f>
        <v/>
      </c>
      <c r="E8" s="18" t="str">
        <f t="array" ref="E8">IFERROR(INDEX(tblDados[],MATCH(E$5+$B8&amp;MostrarNome,tblDados[DATA E HORA]&amp;tblDados[QUEM],0),3),"")</f>
        <v/>
      </c>
      <c r="F8" s="18" t="str">
        <f t="array" ref="F8">IFERROR(INDEX(tblDados[],MATCH(F$5+$B8&amp;MostrarNome,tblDados[DATA E HORA]&amp;tblDados[QUEM],0),3),"")</f>
        <v/>
      </c>
      <c r="G8" s="18" t="str">
        <f t="array" ref="G8">IFERROR(INDEX(tblDados[],MATCH(G$5+$B8&amp;MostrarNome,tblDados[DATA E HORA]&amp;tblDados[QUEM],0),3),"")</f>
        <v/>
      </c>
      <c r="H8" s="18" t="str">
        <f t="array" ref="H8">IFERROR(INDEX(tblDados[],MATCH(H$5+$B8&amp;MostrarNome,tblDados[DATA E HORA]&amp;tblDados[QUEM],0),3),"")</f>
        <v/>
      </c>
      <c r="I8" s="18" t="str">
        <f t="array" ref="I8">IFERROR(INDEX(tblDados[],MATCH(I$5+$B8&amp;MostrarNome,tblDados[DATA E HORA]&amp;tblDados[QUEM],0),3),"")</f>
        <v/>
      </c>
    </row>
    <row r="9" spans="1:9" s="5" customFormat="1" ht="26.25" customHeight="1">
      <c r="B9" s="17">
        <v>0.33333333333333298</v>
      </c>
      <c r="C9" s="18" t="str">
        <f t="array" ref="C9">IFERROR(INDEX(tblDados[],MATCH(C$5+$B9&amp;MostrarNome,tblDados[DATA E HORA]&amp;tblDados[QUEM],0),3),"")</f>
        <v/>
      </c>
      <c r="D9" s="18" t="str">
        <f t="array" ref="D9">IFERROR(INDEX(tblDados[],MATCH(D$5+$B9&amp;MostrarNome,tblDados[DATA E HORA]&amp;tblDados[QUEM],0),3),"")</f>
        <v/>
      </c>
      <c r="E9" s="18" t="str">
        <f t="array" ref="E9">IFERROR(INDEX(tblDados[],MATCH(E$5+$B9&amp;MostrarNome,tblDados[DATA E HORA]&amp;tblDados[QUEM],0),3),"")</f>
        <v/>
      </c>
      <c r="F9" s="18" t="str">
        <f t="array" ref="F9">IFERROR(INDEX(tblDados[],MATCH(F$5+$B9&amp;MostrarNome,tblDados[DATA E HORA]&amp;tblDados[QUEM],0),3),"")</f>
        <v/>
      </c>
      <c r="G9" s="18" t="str">
        <f t="array" ref="G9">IFERROR(INDEX(tblDados[],MATCH(G$5+$B9&amp;MostrarNome,tblDados[DATA E HORA]&amp;tblDados[QUEM],0),3),"")</f>
        <v/>
      </c>
      <c r="H9" s="18" t="str">
        <f t="array" ref="H9">IFERROR(INDEX(tblDados[],MATCH(H$5+$B9&amp;MostrarNome,tblDados[DATA E HORA]&amp;tblDados[QUEM],0),3),"")</f>
        <v/>
      </c>
      <c r="I9" s="18" t="str">
        <f t="array" ref="I9">IFERROR(INDEX(tblDados[],MATCH(I$5+$B9&amp;MostrarNome,tblDados[DATA E HORA]&amp;tblDados[QUEM],0),3),"")</f>
        <v/>
      </c>
    </row>
    <row r="10" spans="1:9" s="5" customFormat="1" ht="26.25" customHeight="1">
      <c r="B10" s="17">
        <v>0.375</v>
      </c>
      <c r="C10" s="18" t="str">
        <f t="array" ref="C10">IFERROR(INDEX(tblDados[],MATCH(C$5+$B10&amp;MostrarNome,tblDados[DATA E HORA]&amp;tblDados[QUEM],0),3),"")</f>
        <v/>
      </c>
      <c r="D10" s="18" t="str">
        <f t="array" ref="D10">IFERROR(INDEX(tblDados[],MATCH(D$5+$B10&amp;MostrarNome,tblDados[DATA E HORA]&amp;tblDados[QUEM],0),3),"")</f>
        <v/>
      </c>
      <c r="E10" s="18" t="str">
        <f t="array" ref="E10">IFERROR(INDEX(tblDados[],MATCH(E$5+$B10&amp;MostrarNome,tblDados[DATA E HORA]&amp;tblDados[QUEM],0),3),"")</f>
        <v/>
      </c>
      <c r="F10" s="18" t="str">
        <f t="array" ref="F10">IFERROR(INDEX(tblDados[],MATCH(F$5+$B10&amp;MostrarNome,tblDados[DATA E HORA]&amp;tblDados[QUEM],0),3),"")</f>
        <v/>
      </c>
      <c r="G10" s="18" t="str">
        <f t="array" ref="G10">IFERROR(INDEX(tblDados[],MATCH(G$5+$B10&amp;MostrarNome,tblDados[DATA E HORA]&amp;tblDados[QUEM],0),3),"")</f>
        <v/>
      </c>
      <c r="H10" s="18" t="str">
        <f t="array" ref="H10">IFERROR(INDEX(tblDados[],MATCH(H$5+$B10&amp;MostrarNome,tblDados[DATA E HORA]&amp;tblDados[QUEM],0),3),"")</f>
        <v/>
      </c>
      <c r="I10" s="18" t="str">
        <f t="array" ref="I10">IFERROR(INDEX(tblDados[],MATCH(I$5+$B10&amp;MostrarNome,tblDados[DATA E HORA]&amp;tblDados[QUEM],0),3),"")</f>
        <v/>
      </c>
    </row>
    <row r="11" spans="1:9" s="5" customFormat="1" ht="26.25" customHeight="1">
      <c r="B11" s="17">
        <v>0.41666666666666702</v>
      </c>
      <c r="C11" s="18" t="str">
        <f t="array" ref="C11">IFERROR(INDEX(tblDados[],MATCH(C$5+$B11&amp;MostrarNome,tblDados[DATA E HORA]&amp;tblDados[QUEM],0),3),"")</f>
        <v/>
      </c>
      <c r="D11" s="18" t="str">
        <f t="array" ref="D11">IFERROR(INDEX(tblDados[],MATCH(D$5+$B11&amp;MostrarNome,tblDados[DATA E HORA]&amp;tblDados[QUEM],0),3),"")</f>
        <v>Peça para Facebok (Imobiliária)</v>
      </c>
      <c r="E11" s="18" t="str">
        <f t="array" ref="E11">IFERROR(INDEX(tblDados[],MATCH(E$5+$B11&amp;MostrarNome,tblDados[DATA E HORA]&amp;tblDados[QUEM],0),3),"")</f>
        <v/>
      </c>
      <c r="F11" s="18" t="str">
        <f t="array" ref="F11">IFERROR(INDEX(tblDados[],MATCH(F$5+$B11&amp;MostrarNome,tblDados[DATA E HORA]&amp;tblDados[QUEM],0),3),"")</f>
        <v/>
      </c>
      <c r="G11" s="18" t="str">
        <f t="array" ref="G11">IFERROR(INDEX(tblDados[],MATCH(G$5+$B11&amp;MostrarNome,tblDados[DATA E HORA]&amp;tblDados[QUEM],0),3),"")</f>
        <v/>
      </c>
      <c r="H11" s="18" t="str">
        <f t="array" ref="H11">IFERROR(INDEX(tblDados[],MATCH(H$5+$B11&amp;MostrarNome,tblDados[DATA E HORA]&amp;tblDados[QUEM],0),3),"")</f>
        <v/>
      </c>
      <c r="I11" s="18" t="str">
        <f t="array" ref="I11">IFERROR(INDEX(tblDados[],MATCH(I$5+$B11&amp;MostrarNome,tblDados[DATA E HORA]&amp;tblDados[QUEM],0),3),"")</f>
        <v/>
      </c>
    </row>
    <row r="12" spans="1:9" s="5" customFormat="1" ht="26.25" customHeight="1">
      <c r="B12" s="17">
        <v>0.45833333333333298</v>
      </c>
      <c r="C12" s="18" t="str">
        <f t="array" ref="C12">IFERROR(INDEX(tblDados[],MATCH(C$5+$B12&amp;MostrarNome,tblDados[DATA E HORA]&amp;tblDados[QUEM],0),3),"")</f>
        <v/>
      </c>
      <c r="D12" s="18" t="str">
        <f t="array" ref="D12">IFERROR(INDEX(tblDados[],MATCH(D$5+$B12&amp;MostrarNome,tblDados[DATA E HORA]&amp;tblDados[QUEM],0),3),"")</f>
        <v/>
      </c>
      <c r="E12" s="18" t="str">
        <f t="array" ref="E12">IFERROR(INDEX(tblDados[],MATCH(E$5+$B12&amp;MostrarNome,tblDados[DATA E HORA]&amp;tblDados[QUEM],0),3),"")</f>
        <v/>
      </c>
      <c r="F12" s="18" t="str">
        <f t="array" ref="F12">IFERROR(INDEX(tblDados[],MATCH(F$5+$B12&amp;MostrarNome,tblDados[DATA E HORA]&amp;tblDados[QUEM],0),3),"")</f>
        <v>Peça para Twitter (autoescola)</v>
      </c>
      <c r="G12" s="18" t="str">
        <f t="array" ref="G12">IFERROR(INDEX(tblDados[],MATCH(G$5+$B12&amp;MostrarNome,tblDados[DATA E HORA]&amp;tblDados[QUEM],0),3),"")</f>
        <v/>
      </c>
      <c r="H12" s="18" t="str">
        <f t="array" ref="H12">IFERROR(INDEX(tblDados[],MATCH(H$5+$B12&amp;MostrarNome,tblDados[DATA E HORA]&amp;tblDados[QUEM],0),3),"")</f>
        <v/>
      </c>
      <c r="I12" s="18" t="str">
        <f t="array" ref="I12">IFERROR(INDEX(tblDados[],MATCH(I$5+$B12&amp;MostrarNome,tblDados[DATA E HORA]&amp;tblDados[QUEM],0),3),"")</f>
        <v/>
      </c>
    </row>
    <row r="13" spans="1:9" s="5" customFormat="1" ht="26.25" customHeight="1">
      <c r="B13" s="17">
        <v>0.5</v>
      </c>
      <c r="C13" s="18" t="str">
        <f t="array" ref="C13">IFERROR(INDEX(tblDados[],MATCH(C$5+$B13&amp;MostrarNome,tblDados[DATA E HORA]&amp;tblDados[QUEM],0),3),"")</f>
        <v/>
      </c>
      <c r="D13" s="18" t="str">
        <f t="array" ref="D13">IFERROR(INDEX(tblDados[],MATCH(D$5+$B13&amp;MostrarNome,tblDados[DATA E HORA]&amp;tblDados[QUEM],0),3),"")</f>
        <v/>
      </c>
      <c r="E13" s="18" t="str">
        <f t="array" ref="E13">IFERROR(INDEX(tblDados[],MATCH(E$5+$B13&amp;MostrarNome,tblDados[DATA E HORA]&amp;tblDados[QUEM],0),3),"")</f>
        <v/>
      </c>
      <c r="F13" s="18" t="str">
        <f t="array" ref="F13">IFERROR(INDEX(tblDados[],MATCH(F$5+$B13&amp;MostrarNome,tblDados[DATA E HORA]&amp;tblDados[QUEM],0),3),"")</f>
        <v/>
      </c>
      <c r="G13" s="18" t="str">
        <f t="array" ref="G13">IFERROR(INDEX(tblDados[],MATCH(G$5+$B13&amp;MostrarNome,tblDados[DATA E HORA]&amp;tblDados[QUEM],0),3),"")</f>
        <v/>
      </c>
      <c r="H13" s="18" t="str">
        <f t="array" ref="H13">IFERROR(INDEX(tblDados[],MATCH(H$5+$B13&amp;MostrarNome,tblDados[DATA E HORA]&amp;tblDados[QUEM],0),3),"")</f>
        <v/>
      </c>
      <c r="I13" s="18" t="str">
        <f t="array" ref="I13">IFERROR(INDEX(tblDados[],MATCH(I$5+$B13&amp;MostrarNome,tblDados[DATA E HORA]&amp;tblDados[QUEM],0),3),"")</f>
        <v/>
      </c>
    </row>
    <row r="14" spans="1:9" s="5" customFormat="1" ht="26.25" customHeight="1">
      <c r="B14" s="17">
        <v>0.54166666666666696</v>
      </c>
      <c r="C14" s="18" t="str">
        <f t="array" ref="C14">IFERROR(INDEX(tblDados[],MATCH(C$5+$B14&amp;MostrarNome,tblDados[DATA E HORA]&amp;tblDados[QUEM],0),3),"")</f>
        <v/>
      </c>
      <c r="D14" s="18" t="str">
        <f t="array" ref="D14">IFERROR(INDEX(tblDados[],MATCH(D$5+$B14&amp;MostrarNome,tblDados[DATA E HORA]&amp;tblDados[QUEM],0),3),"")</f>
        <v/>
      </c>
      <c r="E14" s="18" t="str">
        <f t="array" ref="E14">IFERROR(INDEX(tblDados[],MATCH(E$5+$B14&amp;MostrarNome,tblDados[DATA E HORA]&amp;tblDados[QUEM],0),3),"")</f>
        <v/>
      </c>
      <c r="F14" s="18" t="str">
        <f t="array" ref="F14">IFERROR(INDEX(tblDados[],MATCH(F$5+$B14&amp;MostrarNome,tblDados[DATA E HORA]&amp;tblDados[QUEM],0),3),"")</f>
        <v/>
      </c>
      <c r="G14" s="18" t="str">
        <f t="array" ref="G14">IFERROR(INDEX(tblDados[],MATCH(G$5+$B14&amp;MostrarNome,tblDados[DATA E HORA]&amp;tblDados[QUEM],0),3),"")</f>
        <v/>
      </c>
      <c r="H14" s="18" t="str">
        <f t="array" ref="H14">IFERROR(INDEX(tblDados[],MATCH(H$5+$B14&amp;MostrarNome,tblDados[DATA E HORA]&amp;tblDados[QUEM],0),3),"")</f>
        <v/>
      </c>
      <c r="I14" s="18" t="str">
        <f t="array" ref="I14">IFERROR(INDEX(tblDados[],MATCH(I$5+$B14&amp;MostrarNome,tblDados[DATA E HORA]&amp;tblDados[QUEM],0),3),"")</f>
        <v/>
      </c>
    </row>
    <row r="15" spans="1:9" s="5" customFormat="1" ht="26.25" customHeight="1">
      <c r="B15" s="17">
        <v>0.58333333333333304</v>
      </c>
      <c r="C15" s="18" t="str">
        <f t="array" ref="C15">IFERROR(INDEX(tblDados[],MATCH(C$5+$B15&amp;MostrarNome,tblDados[DATA E HORA]&amp;tblDados[QUEM],0),3),"")</f>
        <v/>
      </c>
      <c r="D15" s="18" t="str">
        <f t="array" ref="D15">IFERROR(INDEX(tblDados[],MATCH(D$5+$B15&amp;MostrarNome,tblDados[DATA E HORA]&amp;tblDados[QUEM],0),3),"")</f>
        <v/>
      </c>
      <c r="E15" s="18" t="str">
        <f t="array" ref="E15">IFERROR(INDEX(tblDados[],MATCH(E$5+$B15&amp;MostrarNome,tblDados[DATA E HORA]&amp;tblDados[QUEM],0),3),"")</f>
        <v/>
      </c>
      <c r="F15" s="18" t="str">
        <f t="array" ref="F15">IFERROR(INDEX(tblDados[],MATCH(F$5+$B15&amp;MostrarNome,tblDados[DATA E HORA]&amp;tblDados[QUEM],0),3),"")</f>
        <v/>
      </c>
      <c r="G15" s="18" t="str">
        <f t="array" ref="G15">IFERROR(INDEX(tblDados[],MATCH(G$5+$B15&amp;MostrarNome,tblDados[DATA E HORA]&amp;tblDados[QUEM],0),3),"")</f>
        <v/>
      </c>
      <c r="H15" s="18" t="str">
        <f t="array" ref="H15">IFERROR(INDEX(tblDados[],MATCH(H$5+$B15&amp;MostrarNome,tblDados[DATA E HORA]&amp;tblDados[QUEM],0),3),"")</f>
        <v/>
      </c>
      <c r="I15" s="18" t="str">
        <f t="array" ref="I15">IFERROR(INDEX(tblDados[],MATCH(I$5+$B15&amp;MostrarNome,tblDados[DATA E HORA]&amp;tblDados[QUEM],0),3),"")</f>
        <v/>
      </c>
    </row>
    <row r="16" spans="1:9" s="5" customFormat="1" ht="26.25" customHeight="1">
      <c r="B16" s="17">
        <v>0.625</v>
      </c>
      <c r="C16" s="18" t="str">
        <f t="array" ref="C16">IFERROR(INDEX(tblDados[],MATCH(C$5+$B16&amp;MostrarNome,tblDados[DATA E HORA]&amp;tblDados[QUEM],0),3),"")</f>
        <v/>
      </c>
      <c r="D16" s="18" t="str">
        <f t="array" ref="D16">IFERROR(INDEX(tblDados[],MATCH(D$5+$B16&amp;MostrarNome,tblDados[DATA E HORA]&amp;tblDados[QUEM],0),3),"")</f>
        <v/>
      </c>
      <c r="E16" s="18" t="str">
        <f t="array" ref="E16">IFERROR(INDEX(tblDados[],MATCH(E$5+$B16&amp;MostrarNome,tblDados[DATA E HORA]&amp;tblDados[QUEM],0),3),"")</f>
        <v/>
      </c>
      <c r="F16" s="18" t="str">
        <f t="array" ref="F16">IFERROR(INDEX(tblDados[],MATCH(F$5+$B16&amp;MostrarNome,tblDados[DATA E HORA]&amp;tblDados[QUEM],0),3),"")</f>
        <v/>
      </c>
      <c r="G16" s="18" t="str">
        <f t="array" ref="G16">IFERROR(INDEX(tblDados[],MATCH(G$5+$B16&amp;MostrarNome,tblDados[DATA E HORA]&amp;tblDados[QUEM],0),3),"")</f>
        <v/>
      </c>
      <c r="H16" s="18" t="str">
        <f t="array" ref="H16">IFERROR(INDEX(tblDados[],MATCH(H$5+$B16&amp;MostrarNome,tblDados[DATA E HORA]&amp;tblDados[QUEM],0),3),"")</f>
        <v/>
      </c>
      <c r="I16" s="18" t="str">
        <f t="array" ref="I16">IFERROR(INDEX(tblDados[],MATCH(I$5+$B16&amp;MostrarNome,tblDados[DATA E HORA]&amp;tblDados[QUEM],0),3),"")</f>
        <v/>
      </c>
    </row>
    <row r="17" spans="2:9" s="5" customFormat="1" ht="26.25" customHeight="1">
      <c r="B17" s="17">
        <v>0.66666666666666663</v>
      </c>
      <c r="C17" s="18" t="str">
        <f t="array" ref="C17">IFERROR(INDEX(tblDados[],MATCH(C$5+$B17&amp;MostrarNome,tblDados[DATA E HORA]&amp;tblDados[QUEM],0),3),"")</f>
        <v/>
      </c>
      <c r="D17" s="18" t="str">
        <f t="array" ref="D17">IFERROR(INDEX(tblDados[],MATCH(D$5+$B17&amp;MostrarNome,tblDados[DATA E HORA]&amp;tblDados[QUEM],0),3),"")</f>
        <v/>
      </c>
      <c r="E17" s="18" t="str">
        <f t="array" ref="E17">IFERROR(INDEX(tblDados[],MATCH(E$5+$B17&amp;MostrarNome,tblDados[DATA E HORA]&amp;tblDados[QUEM],0),3),"")</f>
        <v/>
      </c>
      <c r="F17" s="18" t="str">
        <f t="array" ref="F17">IFERROR(INDEX(tblDados[],MATCH(F$5+$B17&amp;MostrarNome,tblDados[DATA E HORA]&amp;tblDados[QUEM],0),3),"")</f>
        <v/>
      </c>
      <c r="G17" s="18" t="str">
        <f t="array" ref="G17">IFERROR(INDEX(tblDados[],MATCH(G$5+$B17&amp;MostrarNome,tblDados[DATA E HORA]&amp;tblDados[QUEM],0),3),"")</f>
        <v/>
      </c>
      <c r="H17" s="18" t="str">
        <f t="array" ref="H17">IFERROR(INDEX(tblDados[],MATCH(H$5+$B17&amp;MostrarNome,tblDados[DATA E HORA]&amp;tblDados[QUEM],0),3),"")</f>
        <v/>
      </c>
      <c r="I17" s="18" t="str">
        <f t="array" ref="I17">IFERROR(INDEX(tblDados[],MATCH(I$5+$B17&amp;MostrarNome,tblDados[DATA E HORA]&amp;tblDados[QUEM],0),3),"")</f>
        <v/>
      </c>
    </row>
    <row r="18" spans="2:9" s="5" customFormat="1" ht="26.25" customHeight="1">
      <c r="B18" s="17">
        <v>0.70833333333333404</v>
      </c>
      <c r="C18" s="18" t="str">
        <f t="array" ref="C18">IFERROR(INDEX(tblDados[],MATCH(C$5+$B18&amp;MostrarNome,tblDados[DATA E HORA]&amp;tblDados[QUEM],0),3),"")</f>
        <v/>
      </c>
      <c r="D18" s="18" t="str">
        <f t="array" ref="D18">IFERROR(INDEX(tblDados[],MATCH(D$5+$B18&amp;MostrarNome,tblDados[DATA E HORA]&amp;tblDados[QUEM],0),3),"")</f>
        <v/>
      </c>
      <c r="E18" s="18" t="str">
        <f t="array" ref="E18">IFERROR(INDEX(tblDados[],MATCH(E$5+$B18&amp;MostrarNome,tblDados[DATA E HORA]&amp;tblDados[QUEM],0),3),"")</f>
        <v/>
      </c>
      <c r="F18" s="18" t="str">
        <f t="array" ref="F18">IFERROR(INDEX(tblDados[],MATCH(F$5+$B18&amp;MostrarNome,tblDados[DATA E HORA]&amp;tblDados[QUEM],0),3),"")</f>
        <v/>
      </c>
      <c r="G18" s="18" t="str">
        <f t="array" ref="G18">IFERROR(INDEX(tblDados[],MATCH(G$5+$B18&amp;MostrarNome,tblDados[DATA E HORA]&amp;tblDados[QUEM],0),3),"")</f>
        <v/>
      </c>
      <c r="H18" s="18" t="str">
        <f t="array" ref="H18">IFERROR(INDEX(tblDados[],MATCH(H$5+$B18&amp;MostrarNome,tblDados[DATA E HORA]&amp;tblDados[QUEM],0),3),"")</f>
        <v/>
      </c>
      <c r="I18" s="18" t="str">
        <f t="array" ref="I18">IFERROR(INDEX(tblDados[],MATCH(I$5+$B18&amp;MostrarNome,tblDados[DATA E HORA]&amp;tblDados[QUEM],0),3),"")</f>
        <v/>
      </c>
    </row>
    <row r="19" spans="2:9" s="5" customFormat="1" ht="26.25" customHeight="1">
      <c r="B19" s="17">
        <v>0.75</v>
      </c>
      <c r="C19" s="18" t="str">
        <f t="array" ref="C19">IFERROR(INDEX(tblDados[],MATCH(C$5+$B19&amp;MostrarNome,tblDados[DATA E HORA]&amp;tblDados[QUEM],0),3),"")</f>
        <v/>
      </c>
      <c r="D19" s="18" t="str">
        <f t="array" ref="D19">IFERROR(INDEX(tblDados[],MATCH(D$5+$B19&amp;MostrarNome,tblDados[DATA E HORA]&amp;tblDados[QUEM],0),3),"")</f>
        <v/>
      </c>
      <c r="E19" s="18" t="str">
        <f t="array" ref="E19">IFERROR(INDEX(tblDados[],MATCH(E$5+$B19&amp;MostrarNome,tblDados[DATA E HORA]&amp;tblDados[QUEM],0),3),"")</f>
        <v/>
      </c>
      <c r="F19" s="18" t="str">
        <f t="array" ref="F19">IFERROR(INDEX(tblDados[],MATCH(F$5+$B19&amp;MostrarNome,tblDados[DATA E HORA]&amp;tblDados[QUEM],0),3),"")</f>
        <v/>
      </c>
      <c r="G19" s="18" t="str">
        <f t="array" ref="G19">IFERROR(INDEX(tblDados[],MATCH(G$5+$B19&amp;MostrarNome,tblDados[DATA E HORA]&amp;tblDados[QUEM],0),3),"")</f>
        <v/>
      </c>
      <c r="H19" s="18" t="str">
        <f t="array" ref="H19">IFERROR(INDEX(tblDados[],MATCH(H$5+$B19&amp;MostrarNome,tblDados[DATA E HORA]&amp;tblDados[QUEM],0),3),"")</f>
        <v/>
      </c>
      <c r="I19" s="18" t="str">
        <f t="array" ref="I19">IFERROR(INDEX(tblDados[],MATCH(I$5+$B19&amp;MostrarNome,tblDados[DATA E HORA]&amp;tblDados[QUEM],0),3),"")</f>
        <v/>
      </c>
    </row>
    <row r="20" spans="2:9" s="5" customFormat="1" ht="26.25" customHeight="1">
      <c r="B20" s="17">
        <v>0.79166666666666696</v>
      </c>
      <c r="C20" s="18" t="str">
        <f t="array" ref="C20">IFERROR(INDEX(tblDados[],MATCH(C$5+$B20&amp;MostrarNome,tblDados[DATA E HORA]&amp;tblDados[QUEM],0),3),"")</f>
        <v/>
      </c>
      <c r="D20" s="18" t="str">
        <f t="array" ref="D20">IFERROR(INDEX(tblDados[],MATCH(D$5+$B20&amp;MostrarNome,tblDados[DATA E HORA]&amp;tblDados[QUEM],0),3),"")</f>
        <v/>
      </c>
      <c r="E20" s="18" t="str">
        <f t="array" ref="E20">IFERROR(INDEX(tblDados[],MATCH(E$5+$B20&amp;MostrarNome,tblDados[DATA E HORA]&amp;tblDados[QUEM],0),3),"")</f>
        <v/>
      </c>
      <c r="F20" s="18" t="str">
        <f t="array" ref="F20">IFERROR(INDEX(tblDados[],MATCH(F$5+$B20&amp;MostrarNome,tblDados[DATA E HORA]&amp;tblDados[QUEM],0),3),"")</f>
        <v/>
      </c>
      <c r="G20" s="18" t="str">
        <f t="array" ref="G20">IFERROR(INDEX(tblDados[],MATCH(G$5+$B20&amp;MostrarNome,tblDados[DATA E HORA]&amp;tblDados[QUEM],0),3),"")</f>
        <v/>
      </c>
      <c r="H20" s="18" t="str">
        <f t="array" ref="H20">IFERROR(INDEX(tblDados[],MATCH(H$5+$B20&amp;MostrarNome,tblDados[DATA E HORA]&amp;tblDados[QUEM],0),3),"")</f>
        <v/>
      </c>
      <c r="I20" s="18" t="str">
        <f t="array" ref="I20">IFERROR(INDEX(tblDados[],MATCH(I$5+$B20&amp;MostrarNome,tblDados[DATA E HORA]&amp;tblDados[QUEM],0),3),"")</f>
        <v/>
      </c>
    </row>
    <row r="21" spans="2:9" s="5" customFormat="1" ht="26.25" customHeight="1">
      <c r="B21" s="17">
        <v>0.83333333333333404</v>
      </c>
      <c r="C21" s="18" t="str">
        <f t="array" ref="C21">IFERROR(INDEX(tblDados[],MATCH(C$5+$B21&amp;MostrarNome,tblDados[DATA E HORA]&amp;tblDados[QUEM],0),3),"")</f>
        <v/>
      </c>
      <c r="D21" s="18" t="str">
        <f t="array" ref="D21">IFERROR(INDEX(tblDados[],MATCH(D$5+$B21&amp;MostrarNome,tblDados[DATA E HORA]&amp;tblDados[QUEM],0),3),"")</f>
        <v/>
      </c>
      <c r="E21" s="18" t="str">
        <f t="array" ref="E21">IFERROR(INDEX(tblDados[],MATCH(E$5+$B21&amp;MostrarNome,tblDados[DATA E HORA]&amp;tblDados[QUEM],0),3),"")</f>
        <v>Peça para Facebok (Imobiliária)</v>
      </c>
      <c r="F21" s="18" t="str">
        <f t="array" ref="F21">IFERROR(INDEX(tblDados[],MATCH(F$5+$B21&amp;MostrarNome,tblDados[DATA E HORA]&amp;tblDados[QUEM],0),3),"")</f>
        <v/>
      </c>
      <c r="G21" s="18" t="str">
        <f t="array" ref="G21">IFERROR(INDEX(tblDados[],MATCH(G$5+$B21&amp;MostrarNome,tblDados[DATA E HORA]&amp;tblDados[QUEM],0),3),"")</f>
        <v/>
      </c>
      <c r="H21" s="18" t="str">
        <f t="array" ref="H21">IFERROR(INDEX(tblDados[],MATCH(H$5+$B21&amp;MostrarNome,tblDados[DATA E HORA]&amp;tblDados[QUEM],0),3),"")</f>
        <v/>
      </c>
      <c r="I21" s="18" t="str">
        <f t="array" ref="I21">IFERROR(INDEX(tblDados[],MATCH(I$5+$B21&amp;MostrarNome,tblDados[DATA E HORA]&amp;tblDados[QUEM],0),3),"")</f>
        <v/>
      </c>
    </row>
    <row r="22" spans="2:9" s="5" customFormat="1" ht="26.25" customHeight="1">
      <c r="B22" s="17">
        <v>0.875</v>
      </c>
      <c r="C22" s="18" t="str">
        <f t="array" ref="C22">IFERROR(INDEX(tblDados[],MATCH(C$5+$B22&amp;MostrarNome,tblDados[DATA E HORA]&amp;tblDados[QUEM],0),3),"")</f>
        <v/>
      </c>
      <c r="D22" s="18" t="str">
        <f t="array" ref="D22">IFERROR(INDEX(tblDados[],MATCH(D$5+$B22&amp;MostrarNome,tblDados[DATA E HORA]&amp;tblDados[QUEM],0),3),"")</f>
        <v/>
      </c>
      <c r="E22" s="18" t="str">
        <f t="array" ref="E22">IFERROR(INDEX(tblDados[],MATCH(E$5+$B22&amp;MostrarNome,tblDados[DATA E HORA]&amp;tblDados[QUEM],0),3),"")</f>
        <v/>
      </c>
      <c r="F22" s="18" t="str">
        <f t="array" ref="F22">IFERROR(INDEX(tblDados[],MATCH(F$5+$B22&amp;MostrarNome,tblDados[DATA E HORA]&amp;tblDados[QUEM],0),3),"")</f>
        <v/>
      </c>
      <c r="G22" s="18" t="str">
        <f t="array" ref="G22">IFERROR(INDEX(tblDados[],MATCH(G$5+$B22&amp;MostrarNome,tblDados[DATA E HORA]&amp;tblDados[QUEM],0),3),"")</f>
        <v/>
      </c>
      <c r="H22" s="18" t="str">
        <f t="array" ref="H22">IFERROR(INDEX(tblDados[],MATCH(H$5+$B22&amp;MostrarNome,tblDados[DATA E HORA]&amp;tblDados[QUEM],0),3),"")</f>
        <v/>
      </c>
      <c r="I22" s="18" t="str">
        <f t="array" ref="I22">IFERROR(INDEX(tblDados[],MATCH(I$5+$B22&amp;MostrarNome,tblDados[DATA E HORA]&amp;tblDados[QUEM],0),3),"")</f>
        <v/>
      </c>
    </row>
    <row r="23" spans="2:9" s="5" customFormat="1" ht="26.25" customHeight="1">
      <c r="B23" s="17">
        <v>0.91666666666666696</v>
      </c>
      <c r="C23" s="18" t="str">
        <f t="array" ref="C23">IFERROR(INDEX(tblDados[],MATCH(C$5+$B23&amp;MostrarNome,tblDados[DATA E HORA]&amp;tblDados[QUEM],0),3),"")</f>
        <v/>
      </c>
      <c r="D23" s="18" t="str">
        <f t="array" ref="D23">IFERROR(INDEX(tblDados[],MATCH(D$5+$B23&amp;MostrarNome,tblDados[DATA E HORA]&amp;tblDados[QUEM],0),3),"")</f>
        <v/>
      </c>
      <c r="E23" s="18" t="str">
        <f t="array" ref="E23">IFERROR(INDEX(tblDados[],MATCH(E$5+$B23&amp;MostrarNome,tblDados[DATA E HORA]&amp;tblDados[QUEM],0),3),"")</f>
        <v/>
      </c>
      <c r="F23" s="18" t="str">
        <f t="array" ref="F23">IFERROR(INDEX(tblDados[],MATCH(F$5+$B23&amp;MostrarNome,tblDados[DATA E HORA]&amp;tblDados[QUEM],0),3),"")</f>
        <v/>
      </c>
      <c r="G23" s="18" t="str">
        <f t="array" ref="G23">IFERROR(INDEX(tblDados[],MATCH(G$5+$B23&amp;MostrarNome,tblDados[DATA E HORA]&amp;tblDados[QUEM],0),3),"")</f>
        <v/>
      </c>
      <c r="H23" s="18" t="str">
        <f t="array" ref="H23">IFERROR(INDEX(tblDados[],MATCH(H$5+$B23&amp;MostrarNome,tblDados[DATA E HORA]&amp;tblDados[QUEM],0),3),"")</f>
        <v/>
      </c>
      <c r="I23" s="18" t="str">
        <f t="array" ref="I23">IFERROR(INDEX(tblDados[],MATCH(I$5+$B23&amp;MostrarNome,tblDados[DATA E HORA]&amp;tblDados[QUEM],0),3),"")</f>
        <v/>
      </c>
    </row>
  </sheetData>
  <mergeCells count="1">
    <mergeCell ref="B2:D3"/>
  </mergeCells>
  <conditionalFormatting sqref="C7:C23">
    <cfRule type="expression" dxfId="21" priority="7">
      <formula>LEN(C7)&gt;0</formula>
    </cfRule>
  </conditionalFormatting>
  <conditionalFormatting sqref="D7:D23">
    <cfRule type="expression" dxfId="20" priority="6">
      <formula>LEN(D7)&gt;0</formula>
    </cfRule>
  </conditionalFormatting>
  <conditionalFormatting sqref="E7:E23">
    <cfRule type="expression" dxfId="19" priority="5">
      <formula>LEN(E7)&gt;0</formula>
    </cfRule>
  </conditionalFormatting>
  <conditionalFormatting sqref="F7:F23">
    <cfRule type="expression" dxfId="18" priority="4">
      <formula>LEN(F7)&gt;0</formula>
    </cfRule>
  </conditionalFormatting>
  <conditionalFormatting sqref="G7:G23">
    <cfRule type="expression" dxfId="17" priority="3">
      <formula>LEN(G7)&gt;0</formula>
    </cfRule>
  </conditionalFormatting>
  <conditionalFormatting sqref="H7:H23">
    <cfRule type="expression" dxfId="16" priority="2">
      <formula>LEN(H7)&gt;0</formula>
    </cfRule>
  </conditionalFormatting>
  <conditionalFormatting sqref="I7:I23">
    <cfRule type="expression" dxfId="15" priority="1">
      <formula>LEN(I7)&gt;0</formula>
    </cfRule>
  </conditionalFormatting>
  <dataValidations count="1">
    <dataValidation type="list" allowBlank="1" showInputMessage="1" sqref="H3" xr:uid="{00000000-0002-0000-0000-000000000000}">
      <formula1>PesquisarQuem</formula1>
    </dataValidation>
  </dataValidations>
  <printOptions horizontalCentered="1" verticalCentered="1"/>
  <pageMargins left="0.25" right="0.25" top="0.75" bottom="0.75" header="0.3" footer="0.3"/>
  <pageSetup paperSize="9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fitToPage="1"/>
  </sheetPr>
  <dimension ref="B1:D14"/>
  <sheetViews>
    <sheetView showGridLines="0" tabSelected="1" workbookViewId="0">
      <selection activeCell="G16" sqref="G16"/>
    </sheetView>
  </sheetViews>
  <sheetFormatPr baseColWidth="10" defaultColWidth="9" defaultRowHeight="26.25" customHeight="1"/>
  <cols>
    <col min="1" max="1" width="1.796875" customWidth="1"/>
    <col min="2" max="2" width="23.59765625" customWidth="1"/>
    <col min="3" max="3" width="32.3984375" customWidth="1"/>
    <col min="4" max="4" width="37.19921875" customWidth="1"/>
  </cols>
  <sheetData>
    <row r="1" spans="2:4" ht="42.75" customHeight="1">
      <c r="B1" s="29" t="s">
        <v>11</v>
      </c>
      <c r="C1" s="29"/>
    </row>
    <row r="2" spans="2:4" ht="10.5" customHeight="1"/>
    <row r="3" spans="2:4" ht="26.25" customHeight="1">
      <c r="B3" s="26" t="s">
        <v>12</v>
      </c>
      <c r="C3" s="26" t="s">
        <v>10</v>
      </c>
      <c r="D3" s="26" t="s">
        <v>9</v>
      </c>
    </row>
    <row r="4" spans="2:4" s="5" customFormat="1" ht="26.25" customHeight="1">
      <c r="B4" s="11">
        <v>42918.333333333336</v>
      </c>
      <c r="C4" s="12" t="s">
        <v>26</v>
      </c>
      <c r="D4" s="12" t="s">
        <v>25</v>
      </c>
    </row>
    <row r="5" spans="2:4" s="5" customFormat="1" ht="26.25" customHeight="1">
      <c r="B5" s="11">
        <v>42918.75</v>
      </c>
      <c r="C5" s="12" t="s">
        <v>23</v>
      </c>
      <c r="D5" s="12" t="s">
        <v>14</v>
      </c>
    </row>
    <row r="6" spans="2:4" s="5" customFormat="1" ht="26.25" customHeight="1">
      <c r="B6" s="11">
        <v>42918.770833333336</v>
      </c>
      <c r="C6" s="12" t="s">
        <v>23</v>
      </c>
      <c r="D6" s="12" t="s">
        <v>15</v>
      </c>
    </row>
    <row r="7" spans="2:4" s="5" customFormat="1" ht="26.25" customHeight="1">
      <c r="B7" s="11">
        <v>42918.833333333336</v>
      </c>
      <c r="C7" s="12" t="s">
        <v>23</v>
      </c>
      <c r="D7" s="12" t="s">
        <v>16</v>
      </c>
    </row>
    <row r="8" spans="2:4" s="5" customFormat="1" ht="26.25" customHeight="1">
      <c r="B8" s="11">
        <v>42919.666666666664</v>
      </c>
      <c r="C8" s="12" t="s">
        <v>23</v>
      </c>
      <c r="D8" s="12" t="s">
        <v>17</v>
      </c>
    </row>
    <row r="9" spans="2:4" s="5" customFormat="1" ht="26.25" customHeight="1">
      <c r="B9" s="11">
        <v>42920.416666666664</v>
      </c>
      <c r="C9" s="12" t="s">
        <v>26</v>
      </c>
      <c r="D9" s="12" t="s">
        <v>24</v>
      </c>
    </row>
    <row r="10" spans="2:4" s="5" customFormat="1" ht="26.25" customHeight="1">
      <c r="B10" s="11">
        <v>42921.833333333336</v>
      </c>
      <c r="C10" s="12" t="s">
        <v>26</v>
      </c>
      <c r="D10" s="12" t="s">
        <v>24</v>
      </c>
    </row>
    <row r="11" spans="2:4" s="5" customFormat="1" ht="26.25" customHeight="1">
      <c r="B11" s="11">
        <v>42922.458333333336</v>
      </c>
      <c r="C11" s="12" t="s">
        <v>26</v>
      </c>
      <c r="D11" s="12" t="s">
        <v>28</v>
      </c>
    </row>
    <row r="12" spans="2:4" s="5" customFormat="1" ht="26.25" customHeight="1">
      <c r="B12" s="11">
        <v>42923</v>
      </c>
      <c r="C12" s="12" t="s">
        <v>26</v>
      </c>
      <c r="D12" s="12" t="s">
        <v>29</v>
      </c>
    </row>
    <row r="13" spans="2:4" s="5" customFormat="1" ht="26.25" customHeight="1">
      <c r="B13" s="11">
        <v>42924.708333333336</v>
      </c>
      <c r="C13" s="12" t="s">
        <v>23</v>
      </c>
      <c r="D13" s="12" t="s">
        <v>18</v>
      </c>
    </row>
    <row r="14" spans="2:4" ht="26.25" customHeight="1">
      <c r="B14" s="13">
        <v>42918.416666666664</v>
      </c>
      <c r="C14" s="12" t="s">
        <v>23</v>
      </c>
      <c r="D14" s="14" t="s">
        <v>19</v>
      </c>
    </row>
  </sheetData>
  <mergeCells count="1">
    <mergeCell ref="B1:C1"/>
  </mergeCells>
  <printOptions horizontalCentered="1"/>
  <pageMargins left="0.7" right="0.7" top="0.75" bottom="0.75" header="0.3" footer="0.3"/>
  <pageSetup paperSize="9" fitToHeight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C131"/>
  <sheetViews>
    <sheetView showGridLines="0" workbookViewId="0">
      <selection sqref="A1:B1"/>
    </sheetView>
  </sheetViews>
  <sheetFormatPr baseColWidth="10" defaultColWidth="9" defaultRowHeight="26.25" customHeight="1"/>
  <cols>
    <col min="1" max="1" width="28.796875" style="7" customWidth="1"/>
    <col min="2" max="2" width="18.3984375" style="6" bestFit="1" customWidth="1"/>
  </cols>
  <sheetData>
    <row r="1" spans="1:3" ht="48" customHeight="1">
      <c r="A1" s="30" t="s">
        <v>22</v>
      </c>
      <c r="B1" s="30"/>
      <c r="C1" s="10"/>
    </row>
    <row r="2" spans="1:3" ht="26.25" customHeight="1">
      <c r="A2" s="8" t="s">
        <v>20</v>
      </c>
      <c r="B2" s="9" t="s">
        <v>21</v>
      </c>
    </row>
    <row r="3" spans="1:3" ht="26.25" customHeight="1">
      <c r="A3" s="7" t="str">
        <f t="array" ref="A3">IFERROR(INDEX(CampoQuem,MATCH(0,COUNTIF($A$2:A2,CampoQuem),0)),"")</f>
        <v>Jobs</v>
      </c>
      <c r="B3" s="6">
        <f t="shared" ref="B3:B66" si="0">IF(A3="","",ROW())</f>
        <v>3</v>
      </c>
    </row>
    <row r="4" spans="1:3" ht="26.25" customHeight="1">
      <c r="A4" s="7" t="str">
        <f t="array" ref="A4">IFERROR(INDEX(CampoQuem,MATCH(0,COUNTIF($A$2:A3,CampoQuem),0)),"")</f>
        <v>Pessoal</v>
      </c>
      <c r="B4" s="6">
        <f t="shared" si="0"/>
        <v>4</v>
      </c>
    </row>
    <row r="5" spans="1:3" ht="26.25" customHeight="1">
      <c r="A5" s="7" t="str">
        <f t="array" ref="A5">IFERROR(INDEX(CampoQuem,MATCH(0,COUNTIF($A$2:A4,CampoQuem),0)),"")</f>
        <v/>
      </c>
      <c r="B5" s="6" t="str">
        <f t="shared" si="0"/>
        <v/>
      </c>
    </row>
    <row r="6" spans="1:3" ht="26.25" customHeight="1">
      <c r="A6" s="7" t="str">
        <f t="array" ref="A6">IFERROR(INDEX(CampoQuem,MATCH(0,COUNTIF($A$2:A5,CampoQuem),0)),"")</f>
        <v/>
      </c>
      <c r="B6" s="6" t="str">
        <f t="shared" si="0"/>
        <v/>
      </c>
    </row>
    <row r="7" spans="1:3" ht="26.25" customHeight="1">
      <c r="A7" s="7" t="str">
        <f t="array" ref="A7">IFERROR(INDEX(CampoQuem,MATCH(0,COUNTIF($A$2:A6,CampoQuem),0)),"")</f>
        <v/>
      </c>
      <c r="B7" s="6" t="str">
        <f t="shared" si="0"/>
        <v/>
      </c>
    </row>
    <row r="8" spans="1:3" ht="26.25" customHeight="1">
      <c r="A8" s="7" t="str">
        <f t="array" ref="A8">IFERROR(INDEX(CampoQuem,MATCH(0,COUNTIF($A$2:A7,CampoQuem),0)),"")</f>
        <v/>
      </c>
      <c r="B8" s="6" t="str">
        <f t="shared" si="0"/>
        <v/>
      </c>
    </row>
    <row r="9" spans="1:3" ht="26.25" customHeight="1">
      <c r="A9" s="7" t="str">
        <f t="array" ref="A9">IFERROR(INDEX(CampoQuem,MATCH(0,COUNTIF($A$2:A8,CampoQuem),0)),"")</f>
        <v/>
      </c>
      <c r="B9" s="6" t="str">
        <f t="shared" si="0"/>
        <v/>
      </c>
    </row>
    <row r="10" spans="1:3" ht="26.25" customHeight="1">
      <c r="A10" s="7" t="str">
        <f t="array" ref="A10">IFERROR(INDEX(CampoQuem,MATCH(0,COUNTIF($A$2:A9,CampoQuem),0)),"")</f>
        <v/>
      </c>
      <c r="B10" s="6" t="str">
        <f t="shared" si="0"/>
        <v/>
      </c>
    </row>
    <row r="11" spans="1:3" ht="26.25" customHeight="1">
      <c r="A11" s="7" t="str">
        <f t="array" ref="A11">IFERROR(INDEX(CampoQuem,MATCH(0,COUNTIF($A$2:A10,CampoQuem),0)),"")</f>
        <v/>
      </c>
      <c r="B11" s="6" t="str">
        <f t="shared" si="0"/>
        <v/>
      </c>
    </row>
    <row r="12" spans="1:3" ht="26.25" customHeight="1">
      <c r="A12" s="7" t="str">
        <f t="array" ref="A12">IFERROR(INDEX(CampoQuem,MATCH(0,COUNTIF($A$2:A11,CampoQuem),0)),"")</f>
        <v/>
      </c>
      <c r="B12" s="6" t="str">
        <f t="shared" si="0"/>
        <v/>
      </c>
    </row>
    <row r="13" spans="1:3" ht="26.25" customHeight="1">
      <c r="A13" s="7" t="str">
        <f t="array" ref="A13">IFERROR(INDEX(CampoQuem,MATCH(0,COUNTIF($A$2:A12,CampoQuem),0)),"")</f>
        <v/>
      </c>
      <c r="B13" s="6" t="str">
        <f t="shared" si="0"/>
        <v/>
      </c>
    </row>
    <row r="14" spans="1:3" ht="26.25" customHeight="1">
      <c r="A14" s="7" t="str">
        <f t="array" ref="A14">IFERROR(INDEX(CampoQuem,MATCH(0,COUNTIF($A$2:A13,CampoQuem),0)),"")</f>
        <v/>
      </c>
      <c r="B14" s="6" t="str">
        <f t="shared" si="0"/>
        <v/>
      </c>
    </row>
    <row r="15" spans="1:3" ht="26.25" customHeight="1">
      <c r="A15" s="7" t="str">
        <f t="array" ref="A15">IFERROR(INDEX(CampoQuem,MATCH(0,COUNTIF($A$2:A14,CampoQuem),0)),"")</f>
        <v/>
      </c>
      <c r="B15" s="6" t="str">
        <f t="shared" si="0"/>
        <v/>
      </c>
    </row>
    <row r="16" spans="1:3" ht="26.25" customHeight="1">
      <c r="A16" s="7" t="str">
        <f t="array" ref="A16">IFERROR(INDEX(CampoQuem,MATCH(0,COUNTIF($A$2:A15,CampoQuem),0)),"")</f>
        <v/>
      </c>
      <c r="B16" s="6" t="str">
        <f t="shared" si="0"/>
        <v/>
      </c>
    </row>
    <row r="17" spans="1:2" ht="26.25" customHeight="1">
      <c r="A17" s="7" t="str">
        <f t="array" ref="A17">IFERROR(INDEX(CampoQuem,MATCH(0,COUNTIF($A$2:A16,CampoQuem),0)),"")</f>
        <v/>
      </c>
      <c r="B17" s="6" t="str">
        <f t="shared" si="0"/>
        <v/>
      </c>
    </row>
    <row r="18" spans="1:2" ht="26.25" customHeight="1">
      <c r="A18" s="7" t="str">
        <f t="array" ref="A18">IFERROR(INDEX(CampoQuem,MATCH(0,COUNTIF($A$2:A17,CampoQuem),0)),"")</f>
        <v/>
      </c>
      <c r="B18" s="6" t="str">
        <f t="shared" si="0"/>
        <v/>
      </c>
    </row>
    <row r="19" spans="1:2" ht="26.25" customHeight="1">
      <c r="A19" s="7" t="str">
        <f t="array" ref="A19">IFERROR(INDEX(CampoQuem,MATCH(0,COUNTIF($A$2:A18,CampoQuem),0)),"")</f>
        <v/>
      </c>
      <c r="B19" s="6" t="str">
        <f t="shared" si="0"/>
        <v/>
      </c>
    </row>
    <row r="20" spans="1:2" ht="26.25" customHeight="1">
      <c r="A20" s="7" t="str">
        <f t="array" ref="A20">IFERROR(INDEX(CampoQuem,MATCH(0,COUNTIF($A$2:A19,CampoQuem),0)),"")</f>
        <v/>
      </c>
      <c r="B20" s="6" t="str">
        <f t="shared" si="0"/>
        <v/>
      </c>
    </row>
    <row r="21" spans="1:2" ht="26.25" customHeight="1">
      <c r="A21" s="7" t="str">
        <f t="array" ref="A21">IFERROR(INDEX(CampoQuem,MATCH(0,COUNTIF($A$2:A20,CampoQuem),0)),"")</f>
        <v/>
      </c>
      <c r="B21" s="6" t="str">
        <f t="shared" si="0"/>
        <v/>
      </c>
    </row>
    <row r="22" spans="1:2" ht="26.25" customHeight="1">
      <c r="A22" s="7" t="str">
        <f t="array" ref="A22">IFERROR(INDEX(CampoQuem,MATCH(0,COUNTIF($A$2:A21,CampoQuem),0)),"")</f>
        <v/>
      </c>
      <c r="B22" s="6" t="str">
        <f t="shared" si="0"/>
        <v/>
      </c>
    </row>
    <row r="23" spans="1:2" ht="26.25" customHeight="1">
      <c r="A23" s="7" t="str">
        <f t="array" ref="A23">IFERROR(INDEX(CampoQuem,MATCH(0,COUNTIF($A$2:A22,CampoQuem),0)),"")</f>
        <v/>
      </c>
      <c r="B23" s="6" t="str">
        <f t="shared" si="0"/>
        <v/>
      </c>
    </row>
    <row r="24" spans="1:2" ht="26.25" customHeight="1">
      <c r="A24" s="7" t="str">
        <f t="array" ref="A24">IFERROR(INDEX(CampoQuem,MATCH(0,COUNTIF($A$2:A23,CampoQuem),0)),"")</f>
        <v/>
      </c>
      <c r="B24" s="6" t="str">
        <f t="shared" si="0"/>
        <v/>
      </c>
    </row>
    <row r="25" spans="1:2" ht="26.25" customHeight="1">
      <c r="A25" s="7" t="str">
        <f t="array" ref="A25">IFERROR(INDEX(CampoQuem,MATCH(0,COUNTIF($A$2:A24,CampoQuem),0)),"")</f>
        <v/>
      </c>
      <c r="B25" s="6" t="str">
        <f t="shared" si="0"/>
        <v/>
      </c>
    </row>
    <row r="26" spans="1:2" ht="26.25" customHeight="1">
      <c r="A26" s="7" t="str">
        <f t="array" ref="A26">IFERROR(INDEX(CampoQuem,MATCH(0,COUNTIF($A$2:A25,CampoQuem),0)),"")</f>
        <v/>
      </c>
      <c r="B26" s="6" t="str">
        <f t="shared" si="0"/>
        <v/>
      </c>
    </row>
    <row r="27" spans="1:2" ht="26.25" customHeight="1">
      <c r="A27" s="7" t="str">
        <f t="array" ref="A27">IFERROR(INDEX(CampoQuem,MATCH(0,COUNTIF($A$2:A26,CampoQuem),0)),"")</f>
        <v/>
      </c>
      <c r="B27" s="6" t="str">
        <f t="shared" si="0"/>
        <v/>
      </c>
    </row>
    <row r="28" spans="1:2" ht="26.25" customHeight="1">
      <c r="A28" s="7" t="str">
        <f t="array" ref="A28">IFERROR(INDEX(CampoQuem,MATCH(0,COUNTIF($A$2:A27,CampoQuem),0)),"")</f>
        <v/>
      </c>
      <c r="B28" s="6" t="str">
        <f t="shared" si="0"/>
        <v/>
      </c>
    </row>
    <row r="29" spans="1:2" ht="26.25" customHeight="1">
      <c r="A29" s="7" t="str">
        <f t="array" ref="A29">IFERROR(INDEX(CampoQuem,MATCH(0,COUNTIF($A$2:A28,CampoQuem),0)),"")</f>
        <v/>
      </c>
      <c r="B29" s="6" t="str">
        <f t="shared" si="0"/>
        <v/>
      </c>
    </row>
    <row r="30" spans="1:2" ht="26.25" customHeight="1">
      <c r="A30" s="7" t="str">
        <f t="array" ref="A30">IFERROR(INDEX(CampoQuem,MATCH(0,COUNTIF($A$2:A29,CampoQuem),0)),"")</f>
        <v/>
      </c>
      <c r="B30" s="6" t="str">
        <f t="shared" si="0"/>
        <v/>
      </c>
    </row>
    <row r="31" spans="1:2" ht="26.25" customHeight="1">
      <c r="A31" s="7" t="str">
        <f t="array" ref="A31">IFERROR(INDEX(CampoQuem,MATCH(0,COUNTIF($A$2:A30,CampoQuem),0)),"")</f>
        <v/>
      </c>
      <c r="B31" s="6" t="str">
        <f t="shared" si="0"/>
        <v/>
      </c>
    </row>
    <row r="32" spans="1:2" ht="26.25" customHeight="1">
      <c r="A32" s="7" t="str">
        <f t="array" ref="A32">IFERROR(INDEX(CampoQuem,MATCH(0,COUNTIF($A$2:A31,CampoQuem),0)),"")</f>
        <v/>
      </c>
      <c r="B32" s="6" t="str">
        <f t="shared" si="0"/>
        <v/>
      </c>
    </row>
    <row r="33" spans="1:2" ht="26.25" customHeight="1">
      <c r="A33" s="7" t="str">
        <f t="array" ref="A33">IFERROR(INDEX(CampoQuem,MATCH(0,COUNTIF($A$2:A32,CampoQuem),0)),"")</f>
        <v/>
      </c>
      <c r="B33" s="6" t="str">
        <f t="shared" si="0"/>
        <v/>
      </c>
    </row>
    <row r="34" spans="1:2" ht="26.25" customHeight="1">
      <c r="A34" s="7" t="str">
        <f t="array" ref="A34">IFERROR(INDEX(CampoQuem,MATCH(0,COUNTIF($A$2:A33,CampoQuem),0)),"")</f>
        <v/>
      </c>
      <c r="B34" s="6" t="str">
        <f t="shared" si="0"/>
        <v/>
      </c>
    </row>
    <row r="35" spans="1:2" ht="26.25" customHeight="1">
      <c r="A35" s="7" t="str">
        <f t="array" ref="A35">IFERROR(INDEX(CampoQuem,MATCH(0,COUNTIF($A$2:A34,CampoQuem),0)),"")</f>
        <v/>
      </c>
      <c r="B35" s="6" t="str">
        <f t="shared" si="0"/>
        <v/>
      </c>
    </row>
    <row r="36" spans="1:2" ht="26.25" customHeight="1">
      <c r="A36" s="7" t="str">
        <f t="array" ref="A36">IFERROR(INDEX(CampoQuem,MATCH(0,COUNTIF($A$2:A35,CampoQuem),0)),"")</f>
        <v/>
      </c>
      <c r="B36" s="6" t="str">
        <f t="shared" si="0"/>
        <v/>
      </c>
    </row>
    <row r="37" spans="1:2" ht="26.25" customHeight="1">
      <c r="A37" s="7" t="str">
        <f t="array" ref="A37">IFERROR(INDEX(CampoQuem,MATCH(0,COUNTIF($A$2:A36,CampoQuem),0)),"")</f>
        <v/>
      </c>
      <c r="B37" s="6" t="str">
        <f t="shared" si="0"/>
        <v/>
      </c>
    </row>
    <row r="38" spans="1:2" ht="26.25" customHeight="1">
      <c r="A38" s="7" t="str">
        <f t="array" ref="A38">IFERROR(INDEX(CampoQuem,MATCH(0,COUNTIF($A$2:A37,CampoQuem),0)),"")</f>
        <v/>
      </c>
      <c r="B38" s="6" t="str">
        <f t="shared" si="0"/>
        <v/>
      </c>
    </row>
    <row r="39" spans="1:2" ht="26.25" customHeight="1">
      <c r="A39" s="7" t="str">
        <f t="array" ref="A39">IFERROR(INDEX(CampoQuem,MATCH(0,COUNTIF($A$2:A38,CampoQuem),0)),"")</f>
        <v/>
      </c>
      <c r="B39" s="6" t="str">
        <f t="shared" si="0"/>
        <v/>
      </c>
    </row>
    <row r="40" spans="1:2" ht="26.25" customHeight="1">
      <c r="A40" s="7" t="str">
        <f t="array" ref="A40">IFERROR(INDEX(CampoQuem,MATCH(0,COUNTIF($A$2:A39,CampoQuem),0)),"")</f>
        <v/>
      </c>
      <c r="B40" s="6" t="str">
        <f t="shared" si="0"/>
        <v/>
      </c>
    </row>
    <row r="41" spans="1:2" ht="26.25" customHeight="1">
      <c r="A41" s="7" t="str">
        <f t="array" ref="A41">IFERROR(INDEX(CampoQuem,MATCH(0,COUNTIF($A$2:A40,CampoQuem),0)),"")</f>
        <v/>
      </c>
      <c r="B41" s="6" t="str">
        <f t="shared" si="0"/>
        <v/>
      </c>
    </row>
    <row r="42" spans="1:2" ht="26.25" customHeight="1">
      <c r="A42" s="7" t="str">
        <f t="array" ref="A42">IFERROR(INDEX(CampoQuem,MATCH(0,COUNTIF($A$2:A41,CampoQuem),0)),"")</f>
        <v/>
      </c>
      <c r="B42" s="6" t="str">
        <f t="shared" si="0"/>
        <v/>
      </c>
    </row>
    <row r="43" spans="1:2" ht="26.25" customHeight="1">
      <c r="A43" s="7" t="str">
        <f t="array" ref="A43">IFERROR(INDEX(CampoQuem,MATCH(0,COUNTIF($A$2:A42,CampoQuem),0)),"")</f>
        <v/>
      </c>
      <c r="B43" s="6" t="str">
        <f t="shared" si="0"/>
        <v/>
      </c>
    </row>
    <row r="44" spans="1:2" ht="26.25" customHeight="1">
      <c r="A44" s="7" t="str">
        <f t="array" ref="A44">IFERROR(INDEX(CampoQuem,MATCH(0,COUNTIF($A$2:A43,CampoQuem),0)),"")</f>
        <v/>
      </c>
      <c r="B44" s="6" t="str">
        <f t="shared" si="0"/>
        <v/>
      </c>
    </row>
    <row r="45" spans="1:2" ht="26.25" customHeight="1">
      <c r="A45" s="7" t="str">
        <f t="array" ref="A45">IFERROR(INDEX(CampoQuem,MATCH(0,COUNTIF($A$2:A44,CampoQuem),0)),"")</f>
        <v/>
      </c>
      <c r="B45" s="6" t="str">
        <f t="shared" si="0"/>
        <v/>
      </c>
    </row>
    <row r="46" spans="1:2" ht="26.25" customHeight="1">
      <c r="A46" s="7" t="str">
        <f t="array" ref="A46">IFERROR(INDEX(CampoQuem,MATCH(0,COUNTIF($A$2:A45,CampoQuem),0)),"")</f>
        <v/>
      </c>
      <c r="B46" s="6" t="str">
        <f t="shared" si="0"/>
        <v/>
      </c>
    </row>
    <row r="47" spans="1:2" ht="26.25" customHeight="1">
      <c r="A47" s="7" t="str">
        <f t="array" ref="A47">IFERROR(INDEX(CampoQuem,MATCH(0,COUNTIF($A$2:A46,CampoQuem),0)),"")</f>
        <v/>
      </c>
      <c r="B47" s="6" t="str">
        <f t="shared" si="0"/>
        <v/>
      </c>
    </row>
    <row r="48" spans="1:2" ht="26.25" customHeight="1">
      <c r="A48" s="7" t="str">
        <f t="array" ref="A48">IFERROR(INDEX(CampoQuem,MATCH(0,COUNTIF($A$2:A47,CampoQuem),0)),"")</f>
        <v/>
      </c>
      <c r="B48" s="6" t="str">
        <f t="shared" si="0"/>
        <v/>
      </c>
    </row>
    <row r="49" spans="1:2" ht="26.25" customHeight="1">
      <c r="A49" s="7" t="str">
        <f t="array" ref="A49">IFERROR(INDEX(CampoQuem,MATCH(0,COUNTIF($A$2:A48,CampoQuem),0)),"")</f>
        <v/>
      </c>
      <c r="B49" s="6" t="str">
        <f t="shared" si="0"/>
        <v/>
      </c>
    </row>
    <row r="50" spans="1:2" ht="26.25" customHeight="1">
      <c r="A50" s="7" t="str">
        <f t="array" ref="A50">IFERROR(INDEX(CampoQuem,MATCH(0,COUNTIF($A$2:A49,CampoQuem),0)),"")</f>
        <v/>
      </c>
      <c r="B50" s="6" t="str">
        <f t="shared" si="0"/>
        <v/>
      </c>
    </row>
    <row r="51" spans="1:2" ht="26.25" customHeight="1">
      <c r="A51" s="7" t="str">
        <f t="array" ref="A51">IFERROR(INDEX(CampoQuem,MATCH(0,COUNTIF($A$2:A50,CampoQuem),0)),"")</f>
        <v/>
      </c>
      <c r="B51" s="6" t="str">
        <f t="shared" si="0"/>
        <v/>
      </c>
    </row>
    <row r="52" spans="1:2" ht="26.25" customHeight="1">
      <c r="A52" s="7" t="str">
        <f t="array" ref="A52">IFERROR(INDEX(CampoQuem,MATCH(0,COUNTIF($A$2:A51,CampoQuem),0)),"")</f>
        <v/>
      </c>
      <c r="B52" s="6" t="str">
        <f t="shared" si="0"/>
        <v/>
      </c>
    </row>
    <row r="53" spans="1:2" ht="26.25" customHeight="1">
      <c r="A53" s="7" t="str">
        <f t="array" ref="A53">IFERROR(INDEX(CampoQuem,MATCH(0,COUNTIF($A$2:A52,CampoQuem),0)),"")</f>
        <v/>
      </c>
      <c r="B53" s="6" t="str">
        <f t="shared" si="0"/>
        <v/>
      </c>
    </row>
    <row r="54" spans="1:2" ht="26.25" customHeight="1">
      <c r="A54" s="7" t="str">
        <f t="array" ref="A54">IFERROR(INDEX(CampoQuem,MATCH(0,COUNTIF($A$2:A53,CampoQuem),0)),"")</f>
        <v/>
      </c>
      <c r="B54" s="6" t="str">
        <f t="shared" si="0"/>
        <v/>
      </c>
    </row>
    <row r="55" spans="1:2" ht="26.25" customHeight="1">
      <c r="A55" s="7" t="str">
        <f t="array" ref="A55">IFERROR(INDEX(CampoQuem,MATCH(0,COUNTIF($A$2:A54,CampoQuem),0)),"")</f>
        <v/>
      </c>
      <c r="B55" s="6" t="str">
        <f t="shared" si="0"/>
        <v/>
      </c>
    </row>
    <row r="56" spans="1:2" ht="26.25" customHeight="1">
      <c r="A56" s="7" t="str">
        <f t="array" ref="A56">IFERROR(INDEX(CampoQuem,MATCH(0,COUNTIF($A$2:A55,CampoQuem),0)),"")</f>
        <v/>
      </c>
      <c r="B56" s="6" t="str">
        <f t="shared" si="0"/>
        <v/>
      </c>
    </row>
    <row r="57" spans="1:2" ht="26.25" customHeight="1">
      <c r="A57" s="7" t="str">
        <f t="array" ref="A57">IFERROR(INDEX(CampoQuem,MATCH(0,COUNTIF($A$2:A56,CampoQuem),0)),"")</f>
        <v/>
      </c>
      <c r="B57" s="6" t="str">
        <f t="shared" si="0"/>
        <v/>
      </c>
    </row>
    <row r="58" spans="1:2" ht="26.25" customHeight="1">
      <c r="A58" s="7" t="str">
        <f t="array" ref="A58">IFERROR(INDEX(CampoQuem,MATCH(0,COUNTIF($A$2:A57,CampoQuem),0)),"")</f>
        <v/>
      </c>
      <c r="B58" s="6" t="str">
        <f t="shared" si="0"/>
        <v/>
      </c>
    </row>
    <row r="59" spans="1:2" ht="26.25" customHeight="1">
      <c r="A59" s="7" t="str">
        <f t="array" ref="A59">IFERROR(INDEX(CampoQuem,MATCH(0,COUNTIF($A$2:A58,CampoQuem),0)),"")</f>
        <v/>
      </c>
      <c r="B59" s="6" t="str">
        <f t="shared" si="0"/>
        <v/>
      </c>
    </row>
    <row r="60" spans="1:2" ht="26.25" customHeight="1">
      <c r="A60" s="7" t="str">
        <f t="array" ref="A60">IFERROR(INDEX(CampoQuem,MATCH(0,COUNTIF($A$2:A59,CampoQuem),0)),"")</f>
        <v/>
      </c>
      <c r="B60" s="6" t="str">
        <f t="shared" si="0"/>
        <v/>
      </c>
    </row>
    <row r="61" spans="1:2" ht="26.25" customHeight="1">
      <c r="A61" s="7" t="str">
        <f t="array" ref="A61">IFERROR(INDEX(CampoQuem,MATCH(0,COUNTIF($A$2:A60,CampoQuem),0)),"")</f>
        <v/>
      </c>
      <c r="B61" s="6" t="str">
        <f t="shared" si="0"/>
        <v/>
      </c>
    </row>
    <row r="62" spans="1:2" ht="26.25" customHeight="1">
      <c r="A62" s="7" t="str">
        <f t="array" ref="A62">IFERROR(INDEX(CampoQuem,MATCH(0,COUNTIF($A$2:A61,CampoQuem),0)),"")</f>
        <v/>
      </c>
      <c r="B62" s="6" t="str">
        <f t="shared" si="0"/>
        <v/>
      </c>
    </row>
    <row r="63" spans="1:2" ht="26.25" customHeight="1">
      <c r="A63" s="7" t="str">
        <f t="array" ref="A63">IFERROR(INDEX(CampoQuem,MATCH(0,COUNTIF($A$2:A62,CampoQuem),0)),"")</f>
        <v/>
      </c>
      <c r="B63" s="6" t="str">
        <f t="shared" si="0"/>
        <v/>
      </c>
    </row>
    <row r="64" spans="1:2" ht="26.25" customHeight="1">
      <c r="A64" s="7" t="str">
        <f t="array" ref="A64">IFERROR(INDEX(CampoQuem,MATCH(0,COUNTIF($A$2:A63,CampoQuem),0)),"")</f>
        <v/>
      </c>
      <c r="B64" s="6" t="str">
        <f t="shared" si="0"/>
        <v/>
      </c>
    </row>
    <row r="65" spans="1:2" ht="26.25" customHeight="1">
      <c r="A65" s="7" t="str">
        <f t="array" ref="A65">IFERROR(INDEX(CampoQuem,MATCH(0,COUNTIF($A$2:A64,CampoQuem),0)),"")</f>
        <v/>
      </c>
      <c r="B65" s="6" t="str">
        <f t="shared" si="0"/>
        <v/>
      </c>
    </row>
    <row r="66" spans="1:2" ht="26.25" customHeight="1">
      <c r="A66" s="7" t="str">
        <f t="array" ref="A66">IFERROR(INDEX(CampoQuem,MATCH(0,COUNTIF($A$2:A65,CampoQuem),0)),"")</f>
        <v/>
      </c>
      <c r="B66" s="6" t="str">
        <f t="shared" si="0"/>
        <v/>
      </c>
    </row>
    <row r="67" spans="1:2" ht="26.25" customHeight="1">
      <c r="A67" s="7" t="str">
        <f t="array" ref="A67">IFERROR(INDEX(CampoQuem,MATCH(0,COUNTIF($A$2:A66,CampoQuem),0)),"")</f>
        <v/>
      </c>
      <c r="B67" s="6" t="str">
        <f t="shared" ref="B67:B130" si="1">IF(A67="","",ROW())</f>
        <v/>
      </c>
    </row>
    <row r="68" spans="1:2" ht="26.25" customHeight="1">
      <c r="A68" s="7" t="str">
        <f t="array" ref="A68">IFERROR(INDEX(CampoQuem,MATCH(0,COUNTIF($A$2:A67,CampoQuem),0)),"")</f>
        <v/>
      </c>
      <c r="B68" s="6" t="str">
        <f t="shared" si="1"/>
        <v/>
      </c>
    </row>
    <row r="69" spans="1:2" ht="26.25" customHeight="1">
      <c r="A69" s="7" t="str">
        <f t="array" ref="A69">IFERROR(INDEX(CampoQuem,MATCH(0,COUNTIF($A$2:A68,CampoQuem),0)),"")</f>
        <v/>
      </c>
      <c r="B69" s="6" t="str">
        <f t="shared" si="1"/>
        <v/>
      </c>
    </row>
    <row r="70" spans="1:2" ht="26.25" customHeight="1">
      <c r="A70" s="7" t="str">
        <f t="array" ref="A70">IFERROR(INDEX(CampoQuem,MATCH(0,COUNTIF($A$2:A69,CampoQuem),0)),"")</f>
        <v/>
      </c>
      <c r="B70" s="6" t="str">
        <f t="shared" si="1"/>
        <v/>
      </c>
    </row>
    <row r="71" spans="1:2" ht="26.25" customHeight="1">
      <c r="A71" s="7" t="str">
        <f t="array" ref="A71">IFERROR(INDEX(CampoQuem,MATCH(0,COUNTIF($A$2:A70,CampoQuem),0)),"")</f>
        <v/>
      </c>
      <c r="B71" s="6" t="str">
        <f t="shared" si="1"/>
        <v/>
      </c>
    </row>
    <row r="72" spans="1:2" ht="26.25" customHeight="1">
      <c r="A72" s="7" t="str">
        <f t="array" ref="A72">IFERROR(INDEX(CampoQuem,MATCH(0,COUNTIF($A$2:A71,CampoQuem),0)),"")</f>
        <v/>
      </c>
      <c r="B72" s="6" t="str">
        <f t="shared" si="1"/>
        <v/>
      </c>
    </row>
    <row r="73" spans="1:2" ht="26.25" customHeight="1">
      <c r="A73" s="7" t="str">
        <f t="array" ref="A73">IFERROR(INDEX(CampoQuem,MATCH(0,COUNTIF($A$2:A72,CampoQuem),0)),"")</f>
        <v/>
      </c>
      <c r="B73" s="6" t="str">
        <f t="shared" si="1"/>
        <v/>
      </c>
    </row>
    <row r="74" spans="1:2" ht="26.25" customHeight="1">
      <c r="A74" s="7" t="str">
        <f t="array" ref="A74">IFERROR(INDEX(CampoQuem,MATCH(0,COUNTIF($A$2:A73,CampoQuem),0)),"")</f>
        <v/>
      </c>
      <c r="B74" s="6" t="str">
        <f t="shared" si="1"/>
        <v/>
      </c>
    </row>
    <row r="75" spans="1:2" ht="26.25" customHeight="1">
      <c r="A75" s="7" t="str">
        <f t="array" ref="A75">IFERROR(INDEX(CampoQuem,MATCH(0,COUNTIF($A$2:A74,CampoQuem),0)),"")</f>
        <v/>
      </c>
      <c r="B75" s="6" t="str">
        <f t="shared" si="1"/>
        <v/>
      </c>
    </row>
    <row r="76" spans="1:2" ht="26.25" customHeight="1">
      <c r="A76" s="7" t="str">
        <f t="array" ref="A76">IFERROR(INDEX(CampoQuem,MATCH(0,COUNTIF($A$2:A75,CampoQuem),0)),"")</f>
        <v/>
      </c>
      <c r="B76" s="6" t="str">
        <f t="shared" si="1"/>
        <v/>
      </c>
    </row>
    <row r="77" spans="1:2" ht="26.25" customHeight="1">
      <c r="A77" s="7" t="str">
        <f t="array" ref="A77">IFERROR(INDEX(CampoQuem,MATCH(0,COUNTIF($A$2:A76,CampoQuem),0)),"")</f>
        <v/>
      </c>
      <c r="B77" s="6" t="str">
        <f t="shared" si="1"/>
        <v/>
      </c>
    </row>
    <row r="78" spans="1:2" ht="26.25" customHeight="1">
      <c r="A78" s="7" t="str">
        <f t="array" ref="A78">IFERROR(INDEX(CampoQuem,MATCH(0,COUNTIF($A$2:A77,CampoQuem),0)),"")</f>
        <v/>
      </c>
      <c r="B78" s="6" t="str">
        <f t="shared" si="1"/>
        <v/>
      </c>
    </row>
    <row r="79" spans="1:2" ht="26.25" customHeight="1">
      <c r="A79" s="7" t="str">
        <f t="array" ref="A79">IFERROR(INDEX(CampoQuem,MATCH(0,COUNTIF($A$2:A78,CampoQuem),0)),"")</f>
        <v/>
      </c>
      <c r="B79" s="6" t="str">
        <f t="shared" si="1"/>
        <v/>
      </c>
    </row>
    <row r="80" spans="1:2" ht="26.25" customHeight="1">
      <c r="A80" s="7" t="str">
        <f t="array" ref="A80">IFERROR(INDEX(CampoQuem,MATCH(0,COUNTIF($A$2:A79,CampoQuem),0)),"")</f>
        <v/>
      </c>
      <c r="B80" s="6" t="str">
        <f t="shared" si="1"/>
        <v/>
      </c>
    </row>
    <row r="81" spans="1:2" ht="26.25" customHeight="1">
      <c r="A81" s="7" t="str">
        <f t="array" ref="A81">IFERROR(INDEX(CampoQuem,MATCH(0,COUNTIF($A$2:A80,CampoQuem),0)),"")</f>
        <v/>
      </c>
      <c r="B81" s="6" t="str">
        <f t="shared" si="1"/>
        <v/>
      </c>
    </row>
    <row r="82" spans="1:2" ht="26.25" customHeight="1">
      <c r="A82" s="7" t="str">
        <f t="array" ref="A82">IFERROR(INDEX(CampoQuem,MATCH(0,COUNTIF($A$2:A81,CampoQuem),0)),"")</f>
        <v/>
      </c>
      <c r="B82" s="6" t="str">
        <f t="shared" si="1"/>
        <v/>
      </c>
    </row>
    <row r="83" spans="1:2" ht="26.25" customHeight="1">
      <c r="A83" s="7" t="str">
        <f t="array" ref="A83">IFERROR(INDEX(CampoQuem,MATCH(0,COUNTIF($A$2:A82,CampoQuem),0)),"")</f>
        <v/>
      </c>
      <c r="B83" s="6" t="str">
        <f t="shared" si="1"/>
        <v/>
      </c>
    </row>
    <row r="84" spans="1:2" ht="26.25" customHeight="1">
      <c r="A84" s="7" t="str">
        <f t="array" ref="A84">IFERROR(INDEX(CampoQuem,MATCH(0,COUNTIF($A$2:A83,CampoQuem),0)),"")</f>
        <v/>
      </c>
      <c r="B84" s="6" t="str">
        <f t="shared" si="1"/>
        <v/>
      </c>
    </row>
    <row r="85" spans="1:2" ht="26.25" customHeight="1">
      <c r="A85" s="7" t="str">
        <f t="array" ref="A85">IFERROR(INDEX(CampoQuem,MATCH(0,COUNTIF($A$2:A84,CampoQuem),0)),"")</f>
        <v/>
      </c>
      <c r="B85" s="6" t="str">
        <f t="shared" si="1"/>
        <v/>
      </c>
    </row>
    <row r="86" spans="1:2" ht="26.25" customHeight="1">
      <c r="A86" s="7" t="str">
        <f t="array" ref="A86">IFERROR(INDEX(CampoQuem,MATCH(0,COUNTIF($A$2:A85,CampoQuem),0)),"")</f>
        <v/>
      </c>
      <c r="B86" s="6" t="str">
        <f t="shared" si="1"/>
        <v/>
      </c>
    </row>
    <row r="87" spans="1:2" ht="26.25" customHeight="1">
      <c r="A87" s="7" t="str">
        <f t="array" ref="A87">IFERROR(INDEX(CampoQuem,MATCH(0,COUNTIF($A$2:A86,CampoQuem),0)),"")</f>
        <v/>
      </c>
      <c r="B87" s="6" t="str">
        <f t="shared" si="1"/>
        <v/>
      </c>
    </row>
    <row r="88" spans="1:2" ht="26.25" customHeight="1">
      <c r="A88" s="7" t="str">
        <f t="array" ref="A88">IFERROR(INDEX(CampoQuem,MATCH(0,COUNTIF($A$2:A87,CampoQuem),0)),"")</f>
        <v/>
      </c>
      <c r="B88" s="6" t="str">
        <f t="shared" si="1"/>
        <v/>
      </c>
    </row>
    <row r="89" spans="1:2" ht="26.25" customHeight="1">
      <c r="A89" s="7" t="str">
        <f t="array" ref="A89">IFERROR(INDEX(CampoQuem,MATCH(0,COUNTIF($A$2:A88,CampoQuem),0)),"")</f>
        <v/>
      </c>
      <c r="B89" s="6" t="str">
        <f t="shared" si="1"/>
        <v/>
      </c>
    </row>
    <row r="90" spans="1:2" ht="26.25" customHeight="1">
      <c r="A90" s="7" t="str">
        <f t="array" ref="A90">IFERROR(INDEX(CampoQuem,MATCH(0,COUNTIF($A$2:A89,CampoQuem),0)),"")</f>
        <v/>
      </c>
      <c r="B90" s="6" t="str">
        <f t="shared" si="1"/>
        <v/>
      </c>
    </row>
    <row r="91" spans="1:2" ht="26.25" customHeight="1">
      <c r="A91" s="7" t="str">
        <f t="array" ref="A91">IFERROR(INDEX(CampoQuem,MATCH(0,COUNTIF($A$2:A90,CampoQuem),0)),"")</f>
        <v/>
      </c>
      <c r="B91" s="6" t="str">
        <f t="shared" si="1"/>
        <v/>
      </c>
    </row>
    <row r="92" spans="1:2" ht="26.25" customHeight="1">
      <c r="A92" s="7" t="str">
        <f t="array" ref="A92">IFERROR(INDEX(CampoQuem,MATCH(0,COUNTIF($A$2:A91,CampoQuem),0)),"")</f>
        <v/>
      </c>
      <c r="B92" s="6" t="str">
        <f t="shared" si="1"/>
        <v/>
      </c>
    </row>
    <row r="93" spans="1:2" ht="26.25" customHeight="1">
      <c r="A93" s="7" t="str">
        <f t="array" ref="A93">IFERROR(INDEX(CampoQuem,MATCH(0,COUNTIF($A$2:A92,CampoQuem),0)),"")</f>
        <v/>
      </c>
      <c r="B93" s="6" t="str">
        <f t="shared" si="1"/>
        <v/>
      </c>
    </row>
    <row r="94" spans="1:2" ht="26.25" customHeight="1">
      <c r="A94" s="7" t="str">
        <f t="array" ref="A94">IFERROR(INDEX(CampoQuem,MATCH(0,COUNTIF($A$2:A93,CampoQuem),0)),"")</f>
        <v/>
      </c>
      <c r="B94" s="6" t="str">
        <f t="shared" si="1"/>
        <v/>
      </c>
    </row>
    <row r="95" spans="1:2" ht="26.25" customHeight="1">
      <c r="A95" s="7" t="str">
        <f t="array" ref="A95">IFERROR(INDEX(CampoQuem,MATCH(0,COUNTIF($A$2:A94,CampoQuem),0)),"")</f>
        <v/>
      </c>
      <c r="B95" s="6" t="str">
        <f t="shared" si="1"/>
        <v/>
      </c>
    </row>
    <row r="96" spans="1:2" ht="26.25" customHeight="1">
      <c r="A96" s="7" t="str">
        <f t="array" ref="A96">IFERROR(INDEX(CampoQuem,MATCH(0,COUNTIF($A$2:A95,CampoQuem),0)),"")</f>
        <v/>
      </c>
      <c r="B96" s="6" t="str">
        <f t="shared" si="1"/>
        <v/>
      </c>
    </row>
    <row r="97" spans="1:2" ht="26.25" customHeight="1">
      <c r="A97" s="7" t="str">
        <f t="array" ref="A97">IFERROR(INDEX(CampoQuem,MATCH(0,COUNTIF($A$2:A96,CampoQuem),0)),"")</f>
        <v/>
      </c>
      <c r="B97" s="6" t="str">
        <f t="shared" si="1"/>
        <v/>
      </c>
    </row>
    <row r="98" spans="1:2" ht="26.25" customHeight="1">
      <c r="A98" s="7" t="str">
        <f t="array" ref="A98">IFERROR(INDEX(CampoQuem,MATCH(0,COUNTIF($A$2:A97,CampoQuem),0)),"")</f>
        <v/>
      </c>
      <c r="B98" s="6" t="str">
        <f t="shared" si="1"/>
        <v/>
      </c>
    </row>
    <row r="99" spans="1:2" ht="26.25" customHeight="1">
      <c r="A99" s="7" t="str">
        <f t="array" ref="A99">IFERROR(INDEX(CampoQuem,MATCH(0,COUNTIF($A$2:A98,CampoQuem),0)),"")</f>
        <v/>
      </c>
      <c r="B99" s="6" t="str">
        <f t="shared" si="1"/>
        <v/>
      </c>
    </row>
    <row r="100" spans="1:2" ht="26.25" customHeight="1">
      <c r="A100" s="7" t="str">
        <f t="array" ref="A100">IFERROR(INDEX(CampoQuem,MATCH(0,COUNTIF($A$2:A99,CampoQuem),0)),"")</f>
        <v/>
      </c>
      <c r="B100" s="6" t="str">
        <f t="shared" si="1"/>
        <v/>
      </c>
    </row>
    <row r="101" spans="1:2" ht="26.25" customHeight="1">
      <c r="A101" s="7" t="str">
        <f t="array" ref="A101">IFERROR(INDEX(CampoQuem,MATCH(0,COUNTIF($A$2:A100,CampoQuem),0)),"")</f>
        <v/>
      </c>
      <c r="B101" s="6" t="str">
        <f t="shared" si="1"/>
        <v/>
      </c>
    </row>
    <row r="102" spans="1:2" ht="26.25" customHeight="1">
      <c r="A102" s="7" t="str">
        <f t="array" ref="A102">IFERROR(INDEX(CampoQuem,MATCH(0,COUNTIF($A$2:A101,CampoQuem),0)),"")</f>
        <v/>
      </c>
      <c r="B102" s="6" t="str">
        <f t="shared" si="1"/>
        <v/>
      </c>
    </row>
    <row r="103" spans="1:2" ht="26.25" customHeight="1">
      <c r="A103" s="7" t="str">
        <f t="array" ref="A103">IFERROR(INDEX(CampoQuem,MATCH(0,COUNTIF($A$2:A102,CampoQuem),0)),"")</f>
        <v/>
      </c>
      <c r="B103" s="6" t="str">
        <f t="shared" si="1"/>
        <v/>
      </c>
    </row>
    <row r="104" spans="1:2" ht="26.25" customHeight="1">
      <c r="A104" s="7" t="str">
        <f t="array" ref="A104">IFERROR(INDEX(CampoQuem,MATCH(0,COUNTIF($A$2:A103,CampoQuem),0)),"")</f>
        <v/>
      </c>
      <c r="B104" s="6" t="str">
        <f t="shared" si="1"/>
        <v/>
      </c>
    </row>
    <row r="105" spans="1:2" ht="26.25" customHeight="1">
      <c r="A105" s="7" t="str">
        <f t="array" ref="A105">IFERROR(INDEX(CampoQuem,MATCH(0,COUNTIF($A$2:A104,CampoQuem),0)),"")</f>
        <v/>
      </c>
      <c r="B105" s="6" t="str">
        <f t="shared" si="1"/>
        <v/>
      </c>
    </row>
    <row r="106" spans="1:2" ht="26.25" customHeight="1">
      <c r="A106" s="7" t="str">
        <f t="array" ref="A106">IFERROR(INDEX(CampoQuem,MATCH(0,COUNTIF($A$2:A105,CampoQuem),0)),"")</f>
        <v/>
      </c>
      <c r="B106" s="6" t="str">
        <f t="shared" si="1"/>
        <v/>
      </c>
    </row>
    <row r="107" spans="1:2" ht="26.25" customHeight="1">
      <c r="A107" s="7" t="str">
        <f t="array" ref="A107">IFERROR(INDEX(CampoQuem,MATCH(0,COUNTIF($A$2:A106,CampoQuem),0)),"")</f>
        <v/>
      </c>
      <c r="B107" s="6" t="str">
        <f t="shared" si="1"/>
        <v/>
      </c>
    </row>
    <row r="108" spans="1:2" ht="26.25" customHeight="1">
      <c r="A108" s="7" t="str">
        <f t="array" ref="A108">IFERROR(INDEX(CampoQuem,MATCH(0,COUNTIF($A$2:A107,CampoQuem),0)),"")</f>
        <v/>
      </c>
      <c r="B108" s="6" t="str">
        <f t="shared" si="1"/>
        <v/>
      </c>
    </row>
    <row r="109" spans="1:2" ht="26.25" customHeight="1">
      <c r="A109" s="7" t="str">
        <f t="array" ref="A109">IFERROR(INDEX(CampoQuem,MATCH(0,COUNTIF($A$2:A108,CampoQuem),0)),"")</f>
        <v/>
      </c>
      <c r="B109" s="6" t="str">
        <f t="shared" si="1"/>
        <v/>
      </c>
    </row>
    <row r="110" spans="1:2" ht="26.25" customHeight="1">
      <c r="A110" s="7" t="str">
        <f t="array" ref="A110">IFERROR(INDEX(CampoQuem,MATCH(0,COUNTIF($A$2:A109,CampoQuem),0)),"")</f>
        <v/>
      </c>
      <c r="B110" s="6" t="str">
        <f t="shared" si="1"/>
        <v/>
      </c>
    </row>
    <row r="111" spans="1:2" ht="26.25" customHeight="1">
      <c r="A111" s="7" t="str">
        <f t="array" ref="A111">IFERROR(INDEX(CampoQuem,MATCH(0,COUNTIF($A$2:A110,CampoQuem),0)),"")</f>
        <v/>
      </c>
      <c r="B111" s="6" t="str">
        <f t="shared" si="1"/>
        <v/>
      </c>
    </row>
    <row r="112" spans="1:2" ht="26.25" customHeight="1">
      <c r="A112" s="7" t="str">
        <f t="array" ref="A112">IFERROR(INDEX(CampoQuem,MATCH(0,COUNTIF($A$2:A111,CampoQuem),0)),"")</f>
        <v/>
      </c>
      <c r="B112" s="6" t="str">
        <f t="shared" si="1"/>
        <v/>
      </c>
    </row>
    <row r="113" spans="1:2" ht="26.25" customHeight="1">
      <c r="A113" s="7" t="str">
        <f t="array" ref="A113">IFERROR(INDEX(CampoQuem,MATCH(0,COUNTIF($A$2:A112,CampoQuem),0)),"")</f>
        <v/>
      </c>
      <c r="B113" s="6" t="str">
        <f t="shared" si="1"/>
        <v/>
      </c>
    </row>
    <row r="114" spans="1:2" ht="26.25" customHeight="1">
      <c r="A114" s="7" t="str">
        <f t="array" ref="A114">IFERROR(INDEX(CampoQuem,MATCH(0,COUNTIF($A$2:A113,CampoQuem),0)),"")</f>
        <v/>
      </c>
      <c r="B114" s="6" t="str">
        <f t="shared" si="1"/>
        <v/>
      </c>
    </row>
    <row r="115" spans="1:2" ht="26.25" customHeight="1">
      <c r="A115" s="7" t="str">
        <f t="array" ref="A115">IFERROR(INDEX(CampoQuem,MATCH(0,COUNTIF($A$2:A114,CampoQuem),0)),"")</f>
        <v/>
      </c>
      <c r="B115" s="6" t="str">
        <f t="shared" si="1"/>
        <v/>
      </c>
    </row>
    <row r="116" spans="1:2" ht="26.25" customHeight="1">
      <c r="A116" s="7" t="str">
        <f t="array" ref="A116">IFERROR(INDEX(CampoQuem,MATCH(0,COUNTIF($A$2:A115,CampoQuem),0)),"")</f>
        <v/>
      </c>
      <c r="B116" s="6" t="str">
        <f t="shared" si="1"/>
        <v/>
      </c>
    </row>
    <row r="117" spans="1:2" ht="26.25" customHeight="1">
      <c r="A117" s="7" t="str">
        <f t="array" ref="A117">IFERROR(INDEX(CampoQuem,MATCH(0,COUNTIF($A$2:A116,CampoQuem),0)),"")</f>
        <v/>
      </c>
      <c r="B117" s="6" t="str">
        <f t="shared" si="1"/>
        <v/>
      </c>
    </row>
    <row r="118" spans="1:2" ht="26.25" customHeight="1">
      <c r="A118" s="7" t="str">
        <f t="array" ref="A118">IFERROR(INDEX(CampoQuem,MATCH(0,COUNTIF($A$2:A117,CampoQuem),0)),"")</f>
        <v/>
      </c>
      <c r="B118" s="6" t="str">
        <f t="shared" si="1"/>
        <v/>
      </c>
    </row>
    <row r="119" spans="1:2" ht="26.25" customHeight="1">
      <c r="A119" s="7" t="str">
        <f t="array" ref="A119">IFERROR(INDEX(CampoQuem,MATCH(0,COUNTIF($A$2:A118,CampoQuem),0)),"")</f>
        <v/>
      </c>
      <c r="B119" s="6" t="str">
        <f t="shared" si="1"/>
        <v/>
      </c>
    </row>
    <row r="120" spans="1:2" ht="26.25" customHeight="1">
      <c r="A120" s="7" t="str">
        <f t="array" ref="A120">IFERROR(INDEX(CampoQuem,MATCH(0,COUNTIF($A$2:A119,CampoQuem),0)),"")</f>
        <v/>
      </c>
      <c r="B120" s="6" t="str">
        <f t="shared" si="1"/>
        <v/>
      </c>
    </row>
    <row r="121" spans="1:2" ht="26.25" customHeight="1">
      <c r="A121" s="7" t="str">
        <f t="array" ref="A121">IFERROR(INDEX(CampoQuem,MATCH(0,COUNTIF($A$2:A120,CampoQuem),0)),"")</f>
        <v/>
      </c>
      <c r="B121" s="6" t="str">
        <f t="shared" si="1"/>
        <v/>
      </c>
    </row>
    <row r="122" spans="1:2" ht="26.25" customHeight="1">
      <c r="A122" s="7" t="str">
        <f t="array" ref="A122">IFERROR(INDEX(CampoQuem,MATCH(0,COUNTIF($A$2:A121,CampoQuem),0)),"")</f>
        <v/>
      </c>
      <c r="B122" s="6" t="str">
        <f t="shared" si="1"/>
        <v/>
      </c>
    </row>
    <row r="123" spans="1:2" ht="26.25" customHeight="1">
      <c r="A123" s="7" t="str">
        <f t="array" ref="A123">IFERROR(INDEX(CampoQuem,MATCH(0,COUNTIF($A$2:A122,CampoQuem),0)),"")</f>
        <v/>
      </c>
      <c r="B123" s="6" t="str">
        <f t="shared" si="1"/>
        <v/>
      </c>
    </row>
    <row r="124" spans="1:2" ht="26.25" customHeight="1">
      <c r="A124" s="7" t="str">
        <f t="array" ref="A124">IFERROR(INDEX(CampoQuem,MATCH(0,COUNTIF($A$2:A123,CampoQuem),0)),"")</f>
        <v/>
      </c>
      <c r="B124" s="6" t="str">
        <f t="shared" si="1"/>
        <v/>
      </c>
    </row>
    <row r="125" spans="1:2" ht="26.25" customHeight="1">
      <c r="A125" s="7" t="str">
        <f t="array" ref="A125">IFERROR(INDEX(CampoQuem,MATCH(0,COUNTIF($A$2:A124,CampoQuem),0)),"")</f>
        <v/>
      </c>
      <c r="B125" s="6" t="str">
        <f t="shared" si="1"/>
        <v/>
      </c>
    </row>
    <row r="126" spans="1:2" ht="26.25" customHeight="1">
      <c r="A126" s="7" t="str">
        <f t="array" ref="A126">IFERROR(INDEX(CampoQuem,MATCH(0,COUNTIF($A$2:A125,CampoQuem),0)),"")</f>
        <v/>
      </c>
      <c r="B126" s="6" t="str">
        <f t="shared" si="1"/>
        <v/>
      </c>
    </row>
    <row r="127" spans="1:2" ht="26.25" customHeight="1">
      <c r="A127" s="7" t="str">
        <f t="array" ref="A127">IFERROR(INDEX(CampoQuem,MATCH(0,COUNTIF($A$2:A126,CampoQuem),0)),"")</f>
        <v/>
      </c>
      <c r="B127" s="6" t="str">
        <f t="shared" si="1"/>
        <v/>
      </c>
    </row>
    <row r="128" spans="1:2" ht="26.25" customHeight="1">
      <c r="A128" s="7" t="str">
        <f t="array" ref="A128">IFERROR(INDEX(CampoQuem,MATCH(0,COUNTIF($A$2:A127,CampoQuem),0)),"")</f>
        <v/>
      </c>
      <c r="B128" s="6" t="str">
        <f t="shared" si="1"/>
        <v/>
      </c>
    </row>
    <row r="129" spans="1:2" ht="26.25" customHeight="1">
      <c r="A129" s="7" t="str">
        <f t="array" ref="A129">IFERROR(INDEX(CampoQuem,MATCH(0,COUNTIF($A$2:A128,CampoQuem),0)),"")</f>
        <v/>
      </c>
      <c r="B129" s="6" t="str">
        <f t="shared" si="1"/>
        <v/>
      </c>
    </row>
    <row r="130" spans="1:2" ht="26.25" customHeight="1">
      <c r="A130" s="7" t="str">
        <f t="array" ref="A130">IFERROR(INDEX(CampoQuem,MATCH(0,COUNTIF($A$2:A129,CampoQuem),0)),"")</f>
        <v/>
      </c>
      <c r="B130" s="6" t="str">
        <f t="shared" si="1"/>
        <v/>
      </c>
    </row>
    <row r="131" spans="1:2" ht="26.25" customHeight="1">
      <c r="A131" s="7" t="str">
        <f t="array" ref="A131">IFERROR(INDEX(CampoQuem,MATCH(0,COUNTIF($A$2:A130,CampoQuem),0)),"")</f>
        <v/>
      </c>
      <c r="B131" s="6" t="str">
        <f t="shared" ref="B131" si="2">IF(A131="","",ROW())</f>
        <v/>
      </c>
    </row>
  </sheetData>
  <mergeCells count="1">
    <mergeCell ref="A1:B1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E2F1D0E8E87468B289CB57281B996" ma:contentTypeVersion="1" ma:contentTypeDescription="Create a new document." ma:contentTypeScope="" ma:versionID="62a345c190c3e02e35f6075a6cd279fe">
  <xsd:schema xmlns:xsd="http://www.w3.org/2001/XMLSchema" xmlns:xs="http://www.w3.org/2001/XMLSchema" xmlns:p="http://schemas.microsoft.com/office/2006/metadata/properties" xmlns:ns2="aac074f3-af53-40eb-acd1-e8ca9658e9e1" targetNamespace="http://schemas.microsoft.com/office/2006/metadata/properties" ma:root="true" ma:fieldsID="6e89e516250c3f4b948741447e1442ad" ns2:_="">
    <xsd:import namespace="aac074f3-af53-40eb-acd1-e8ca9658e9e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c074f3-af53-40eb-acd1-e8ca9658e9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DBC25C-AC3F-4304-A024-DDC0057AD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c074f3-af53-40eb-acd1-e8ca9658e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FE44143-D61A-493D-B692-723C802ECD7C}">
  <ds:schemaRefs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aac074f3-af53-40eb-acd1-e8ca9658e9e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C4F1221-D032-4959-8519-A15C454E6B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Agenda</vt:lpstr>
      <vt:lpstr>Entrada de dados</vt:lpstr>
      <vt:lpstr>Pesquisa de nome</vt:lpstr>
      <vt:lpstr>Área_de_Impressão</vt:lpstr>
      <vt:lpstr>CampoQuem</vt:lpstr>
      <vt:lpstr>MostrarNome</vt:lpstr>
      <vt:lpstr>SemanaDe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2014-09-08T09:53:27Z</dcterms:created>
  <dcterms:modified xsi:type="dcterms:W3CDTF">2019-09-26T21:56:59Z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0x010100B03E2F1D0E8E87468B289CB57281B996</vt:lpwstr>
  </property>
  <property fmtid="{D5CDD505-2E9C-101B-9397-08002B2CF9AE}" pid="3" name="DocVizPreviewMetadata_Count">
    <vt:i4>1</vt:i4>
  </property>
  <property fmtid="{D5CDD505-2E9C-101B-9397-08002B2CF9AE}" pid="4" name="DocVizPreviewMetadata_0">
    <vt:lpwstr>300x158x2</vt:lpwstr>
  </property>
</Properties>
</file>