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B Dropbox\Estúdio\Cursos\10. Excel\Aula 62.9.5 - Cuidado ao Realizar Arredondamentos\"/>
    </mc:Choice>
  </mc:AlternateContent>
  <xr:revisionPtr revIDLastSave="0" documentId="13_ncr:1_{16F3241E-1A30-4C83-97FC-48B67F74497B}" xr6:coauthVersionLast="47" xr6:coauthVersionMax="47" xr10:uidLastSave="{00000000-0000-0000-0000-000000000000}"/>
  <bookViews>
    <workbookView xWindow="28680" yWindow="-120" windowWidth="29040" windowHeight="16440" xr2:uid="{94D2B483-1AEC-42A4-9B60-BFB41DD8E3EE}"/>
  </bookViews>
  <sheets>
    <sheet name="Arredondamento" sheetId="1" r:id="rId1"/>
  </sheets>
  <definedNames>
    <definedName name="_xlnm._FilterDatabase" localSheetId="0" hidden="1">Arredondamento!#REF!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7" i="1" l="1"/>
  <c r="J57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M58" i="1" l="1"/>
</calcChain>
</file>

<file path=xl/sharedStrings.xml><?xml version="1.0" encoding="utf-8"?>
<sst xmlns="http://schemas.openxmlformats.org/spreadsheetml/2006/main" count="109" uniqueCount="55">
  <si>
    <t>Desconto</t>
  </si>
  <si>
    <t>Produto</t>
  </si>
  <si>
    <t>Qte</t>
  </si>
  <si>
    <t>Preço</t>
  </si>
  <si>
    <t>Total</t>
  </si>
  <si>
    <t>Achocolatado</t>
  </si>
  <si>
    <t>Açúcar</t>
  </si>
  <si>
    <t>Adoçante</t>
  </si>
  <si>
    <t>Arroz</t>
  </si>
  <si>
    <t>Atum</t>
  </si>
  <si>
    <t>Azeite</t>
  </si>
  <si>
    <t>Azeitona</t>
  </si>
  <si>
    <t>Batata palha</t>
  </si>
  <si>
    <t>Baunilha</t>
  </si>
  <si>
    <t>Biscoito</t>
  </si>
  <si>
    <t>Bombom</t>
  </si>
  <si>
    <t>Café</t>
  </si>
  <si>
    <t>Caldo</t>
  </si>
  <si>
    <t>Catchup</t>
  </si>
  <si>
    <t>Cereal</t>
  </si>
  <si>
    <t>Chá</t>
  </si>
  <si>
    <t>Champignon</t>
  </si>
  <si>
    <t>Chocolate</t>
  </si>
  <si>
    <t>Chocolate granulado</t>
  </si>
  <si>
    <t>Coco ralado</t>
  </si>
  <si>
    <t>Creme de leite</t>
  </si>
  <si>
    <t>Farinha de mandioca</t>
  </si>
  <si>
    <t>Farinha de milho</t>
  </si>
  <si>
    <t>Farinha de rosca</t>
  </si>
  <si>
    <t>Farinha de trigo</t>
  </si>
  <si>
    <t>Feijão</t>
  </si>
  <si>
    <t>Fermento</t>
  </si>
  <si>
    <t>Gelatina</t>
  </si>
  <si>
    <t>Geleia</t>
  </si>
  <si>
    <t>Leite</t>
  </si>
  <si>
    <t>Leite condensado</t>
  </si>
  <si>
    <t>Leite de coco</t>
  </si>
  <si>
    <t>Lentilha</t>
  </si>
  <si>
    <t>Macarrão</t>
  </si>
  <si>
    <t>Maionese</t>
  </si>
  <si>
    <t>Molho de tomate</t>
  </si>
  <si>
    <t>Mostarda</t>
  </si>
  <si>
    <t>Polpa de tomate</t>
  </si>
  <si>
    <t>Polvilho</t>
  </si>
  <si>
    <t>Sagu</t>
  </si>
  <si>
    <t>Sal</t>
  </si>
  <si>
    <t>Sal grosso</t>
  </si>
  <si>
    <t>Salsicha</t>
  </si>
  <si>
    <t>Sardinha</t>
  </si>
  <si>
    <t>Sopa</t>
  </si>
  <si>
    <t>Tempero</t>
  </si>
  <si>
    <t>TOTAL GERAL</t>
  </si>
  <si>
    <t>Desconto %</t>
  </si>
  <si>
    <t>Diferença Absoluta</t>
  </si>
  <si>
    <t>Desconto Real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</si>
</sst>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Segoe UI"/>
      <family val="2"/>
    </font>
    <font>
      <sz val="11"/>
      <color theme="1"/>
      <name val="Calibri"/>
      <family val="2"/>
      <scheme val="minor"/>
    </font>
    <font>
      <sz val="12"/>
      <color theme="1" tint="0.249977111117893"/>
      <name val="Segoe UI"/>
      <family val="2"/>
      <charset val="238"/>
    </font>
    <font>
      <sz val="20"/>
      <color theme="1"/>
      <name val="Calibri"/>
      <family val="2"/>
      <scheme val="minor"/>
    </font>
    <font>
      <sz val="12"/>
      <color theme="1" tint="0.249977111117893"/>
      <name val="Segoe UI"/>
      <family val="2"/>
    </font>
    <font>
      <b/>
      <sz val="12"/>
      <color theme="1" tint="0.249977111117893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Alignment="1">
      <alignment horizontal="center"/>
    </xf>
    <xf numFmtId="0" fontId="5" fillId="0" borderId="0" xfId="0" applyFont="1"/>
    <xf numFmtId="9" fontId="4" fillId="3" borderId="1" xfId="2" applyNumberFormat="1" applyFont="1" applyFill="1" applyBorder="1" applyAlignment="1">
      <alignment horizontal="center"/>
    </xf>
    <xf numFmtId="44" fontId="4" fillId="0" borderId="6" xfId="2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44" fontId="7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10" fontId="7" fillId="0" borderId="1" xfId="3" applyNumberFormat="1" applyFont="1" applyBorder="1" applyAlignment="1">
      <alignment horizontal="right"/>
    </xf>
    <xf numFmtId="44" fontId="7" fillId="0" borderId="1" xfId="2" applyFont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6" xfId="2" applyNumberFormat="1" applyFont="1" applyBorder="1" applyAlignment="1">
      <alignment horizontal="left"/>
    </xf>
    <xf numFmtId="44" fontId="4" fillId="0" borderId="5" xfId="2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6" xfId="2" applyNumberFormat="1" applyFont="1" applyBorder="1" applyAlignment="1"/>
    <xf numFmtId="0" fontId="6" fillId="0" borderId="7" xfId="0" applyFont="1" applyBorder="1" applyAlignment="1">
      <alignment horizontal="left"/>
    </xf>
  </cellXfs>
  <cellStyles count="4">
    <cellStyle name="Moeda" xfId="2" builtinId="4"/>
    <cellStyle name="Moeda 2" xfId="1" xr:uid="{82741C8B-5105-41B6-8007-7217A1CC94A2}"/>
    <cellStyle name="Normal" xfId="0" builtinId="0"/>
    <cellStyle name="Porcentagem" xfId="3" builtinId="5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EstiloTabelaPersonalizado" pivot="0" count="2" xr9:uid="{707FC772-60E4-4FF7-A0EE-9A8E243C6C33}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111672</xdr:colOff>
      <xdr:row>1</xdr:row>
      <xdr:rowOff>6569</xdr:rowOff>
    </xdr:from>
    <xdr:ext cx="3592587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479CDBD-5BC9-49A2-B7E5-D50EFBDA9165}"/>
            </a:ext>
          </a:extLst>
        </xdr:cNvPr>
        <xdr:cNvSpPr txBox="1"/>
      </xdr:nvSpPr>
      <xdr:spPr>
        <a:xfrm>
          <a:off x="111672" y="197069"/>
          <a:ext cx="3592587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Arredondamento de Valores</a:t>
          </a:r>
          <a:endParaRPr lang="pt-BR" sz="2000" b="1" baseline="0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5</xdr:col>
      <xdr:colOff>523874</xdr:colOff>
      <xdr:row>1</xdr:row>
      <xdr:rowOff>23156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AAEE7D6C-E2A8-4861-8589-F2DCCB3D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028" y="213656"/>
          <a:ext cx="1503146" cy="3986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B7CB-D4F8-4043-91CE-534AA67FF3E7}">
  <dimension ref="A6:M58"/>
  <sheetViews>
    <sheetView showGridLines="0" tabSelected="1" zoomScale="130" zoomScaleNormal="13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I9" sqref="I9"/>
    </sheetView>
  </sheetViews>
  <sheetFormatPr defaultRowHeight="15" x14ac:dyDescent="0.25"/>
  <cols>
    <col min="1" max="1" width="3.28515625" customWidth="1"/>
    <col min="2" max="2" width="22.7109375" customWidth="1"/>
    <col min="3" max="3" width="9.7109375" customWidth="1"/>
    <col min="4" max="5" width="16.42578125" customWidth="1"/>
    <col min="6" max="6" width="4.85546875" customWidth="1"/>
    <col min="7" max="7" width="22.7109375" customWidth="1"/>
    <col min="8" max="8" width="9.7109375" customWidth="1"/>
    <col min="9" max="9" width="16.42578125" customWidth="1"/>
    <col min="10" max="10" width="19.140625" customWidth="1"/>
    <col min="11" max="11" width="4.85546875" customWidth="1"/>
    <col min="12" max="12" width="22.5703125" bestFit="1" customWidth="1"/>
    <col min="13" max="13" width="16.42578125" customWidth="1"/>
  </cols>
  <sheetData>
    <row r="6" spans="1:13" ht="18" customHeight="1" x14ac:dyDescent="0.4">
      <c r="A6" s="2"/>
      <c r="G6" s="1" t="s">
        <v>0</v>
      </c>
      <c r="H6" s="3">
        <v>0.08</v>
      </c>
    </row>
    <row r="8" spans="1:13" ht="16.5" x14ac:dyDescent="0.3">
      <c r="B8" s="10" t="s">
        <v>1</v>
      </c>
      <c r="C8" s="11" t="s">
        <v>2</v>
      </c>
      <c r="D8" s="11" t="s">
        <v>3</v>
      </c>
      <c r="E8" s="12" t="s">
        <v>4</v>
      </c>
      <c r="G8" s="10" t="s">
        <v>1</v>
      </c>
      <c r="H8" s="11" t="s">
        <v>2</v>
      </c>
      <c r="I8" s="11" t="s">
        <v>3</v>
      </c>
      <c r="J8" s="12" t="s">
        <v>4</v>
      </c>
      <c r="L8" s="1" t="s">
        <v>3</v>
      </c>
      <c r="M8" s="1" t="s">
        <v>4</v>
      </c>
    </row>
    <row r="9" spans="1:13" ht="17.25" x14ac:dyDescent="0.3">
      <c r="B9" s="13" t="s">
        <v>5</v>
      </c>
      <c r="C9" s="16">
        <v>18</v>
      </c>
      <c r="D9" s="4">
        <v>8.98</v>
      </c>
      <c r="E9" s="14">
        <f>D9*C9</f>
        <v>161.64000000000001</v>
      </c>
      <c r="G9" s="13" t="s">
        <v>5</v>
      </c>
      <c r="H9" s="16">
        <v>18</v>
      </c>
      <c r="I9" s="4"/>
      <c r="J9" s="14"/>
      <c r="L9" s="4"/>
      <c r="M9" s="14"/>
    </row>
    <row r="10" spans="1:13" ht="17.25" x14ac:dyDescent="0.3">
      <c r="B10" s="13" t="s">
        <v>6</v>
      </c>
      <c r="C10" s="16">
        <v>6</v>
      </c>
      <c r="D10" s="4">
        <v>3.99</v>
      </c>
      <c r="E10" s="14">
        <f t="shared" ref="E10:E54" si="0">D10*C10</f>
        <v>23.94</v>
      </c>
      <c r="G10" s="13" t="s">
        <v>6</v>
      </c>
      <c r="H10" s="16">
        <v>6</v>
      </c>
      <c r="I10" s="4"/>
      <c r="J10" s="14"/>
      <c r="L10" s="4"/>
      <c r="M10" s="14"/>
    </row>
    <row r="11" spans="1:13" ht="17.25" x14ac:dyDescent="0.3">
      <c r="B11" s="13" t="s">
        <v>7</v>
      </c>
      <c r="C11" s="16">
        <v>15</v>
      </c>
      <c r="D11" s="4">
        <v>3.84</v>
      </c>
      <c r="E11" s="14">
        <f t="shared" si="0"/>
        <v>57.599999999999994</v>
      </c>
      <c r="G11" s="13" t="s">
        <v>7</v>
      </c>
      <c r="H11" s="16">
        <v>15</v>
      </c>
      <c r="I11" s="4"/>
      <c r="J11" s="14"/>
      <c r="L11" s="4"/>
      <c r="M11" s="14"/>
    </row>
    <row r="12" spans="1:13" ht="17.25" x14ac:dyDescent="0.3">
      <c r="B12" s="13" t="s">
        <v>8</v>
      </c>
      <c r="C12" s="16">
        <v>3</v>
      </c>
      <c r="D12" s="4">
        <v>18.98</v>
      </c>
      <c r="E12" s="14">
        <f t="shared" si="0"/>
        <v>56.94</v>
      </c>
      <c r="G12" s="13" t="s">
        <v>8</v>
      </c>
      <c r="H12" s="16">
        <v>3</v>
      </c>
      <c r="I12" s="4"/>
      <c r="J12" s="14"/>
      <c r="L12" s="4"/>
      <c r="M12" s="14"/>
    </row>
    <row r="13" spans="1:13" ht="17.25" x14ac:dyDescent="0.3">
      <c r="B13" s="13" t="s">
        <v>9</v>
      </c>
      <c r="C13" s="16">
        <v>14</v>
      </c>
      <c r="D13" s="4">
        <v>4.59</v>
      </c>
      <c r="E13" s="14">
        <f t="shared" si="0"/>
        <v>64.259999999999991</v>
      </c>
      <c r="G13" s="13" t="s">
        <v>9</v>
      </c>
      <c r="H13" s="16">
        <v>14</v>
      </c>
      <c r="I13" s="4"/>
      <c r="J13" s="14"/>
      <c r="L13" s="4"/>
      <c r="M13" s="14"/>
    </row>
    <row r="14" spans="1:13" ht="17.25" x14ac:dyDescent="0.3">
      <c r="B14" s="13" t="s">
        <v>10</v>
      </c>
      <c r="C14" s="16">
        <v>14</v>
      </c>
      <c r="D14" s="4">
        <v>13.89</v>
      </c>
      <c r="E14" s="14">
        <f t="shared" si="0"/>
        <v>194.46</v>
      </c>
      <c r="G14" s="13" t="s">
        <v>10</v>
      </c>
      <c r="H14" s="16">
        <v>14</v>
      </c>
      <c r="I14" s="4"/>
      <c r="J14" s="14"/>
      <c r="L14" s="4"/>
      <c r="M14" s="14"/>
    </row>
    <row r="15" spans="1:13" ht="17.25" x14ac:dyDescent="0.3">
      <c r="B15" s="13" t="s">
        <v>11</v>
      </c>
      <c r="C15" s="16">
        <v>4</v>
      </c>
      <c r="D15" s="4">
        <v>6.75</v>
      </c>
      <c r="E15" s="14">
        <f t="shared" si="0"/>
        <v>27</v>
      </c>
      <c r="G15" s="13" t="s">
        <v>11</v>
      </c>
      <c r="H15" s="16">
        <v>4</v>
      </c>
      <c r="I15" s="4"/>
      <c r="J15" s="14"/>
      <c r="L15" s="4"/>
      <c r="M15" s="14"/>
    </row>
    <row r="16" spans="1:13" ht="17.25" x14ac:dyDescent="0.3">
      <c r="B16" s="13" t="s">
        <v>12</v>
      </c>
      <c r="C16" s="16">
        <v>15</v>
      </c>
      <c r="D16" s="4">
        <v>3.99</v>
      </c>
      <c r="E16" s="14">
        <f t="shared" si="0"/>
        <v>59.85</v>
      </c>
      <c r="G16" s="13" t="s">
        <v>12</v>
      </c>
      <c r="H16" s="16">
        <v>15</v>
      </c>
      <c r="I16" s="4"/>
      <c r="J16" s="14"/>
      <c r="L16" s="4"/>
      <c r="M16" s="14"/>
    </row>
    <row r="17" spans="2:13" ht="17.25" x14ac:dyDescent="0.3">
      <c r="B17" s="13" t="s">
        <v>13</v>
      </c>
      <c r="C17" s="16">
        <v>6</v>
      </c>
      <c r="D17" s="4">
        <v>2.8</v>
      </c>
      <c r="E17" s="14">
        <f t="shared" si="0"/>
        <v>16.799999999999997</v>
      </c>
      <c r="G17" s="13" t="s">
        <v>13</v>
      </c>
      <c r="H17" s="16">
        <v>6</v>
      </c>
      <c r="I17" s="4"/>
      <c r="J17" s="14"/>
      <c r="L17" s="4"/>
      <c r="M17" s="14"/>
    </row>
    <row r="18" spans="2:13" ht="17.25" x14ac:dyDescent="0.3">
      <c r="B18" s="13" t="s">
        <v>14</v>
      </c>
      <c r="C18" s="16">
        <v>3</v>
      </c>
      <c r="D18" s="4">
        <v>2.09</v>
      </c>
      <c r="E18" s="14">
        <f t="shared" si="0"/>
        <v>6.27</v>
      </c>
      <c r="G18" s="13" t="s">
        <v>14</v>
      </c>
      <c r="H18" s="16">
        <v>3</v>
      </c>
      <c r="I18" s="4"/>
      <c r="J18" s="14"/>
      <c r="L18" s="4"/>
      <c r="M18" s="14"/>
    </row>
    <row r="19" spans="2:13" ht="17.25" x14ac:dyDescent="0.3">
      <c r="B19" s="13" t="s">
        <v>15</v>
      </c>
      <c r="C19" s="16">
        <v>6</v>
      </c>
      <c r="D19" s="4">
        <v>7.98</v>
      </c>
      <c r="E19" s="14">
        <f t="shared" si="0"/>
        <v>47.88</v>
      </c>
      <c r="G19" s="13" t="s">
        <v>15</v>
      </c>
      <c r="H19" s="16">
        <v>6</v>
      </c>
      <c r="I19" s="4"/>
      <c r="J19" s="14"/>
      <c r="L19" s="4"/>
      <c r="M19" s="14"/>
    </row>
    <row r="20" spans="2:13" ht="17.25" x14ac:dyDescent="0.3">
      <c r="B20" s="13" t="s">
        <v>16</v>
      </c>
      <c r="C20" s="16">
        <v>12</v>
      </c>
      <c r="D20" s="4">
        <v>10.4</v>
      </c>
      <c r="E20" s="14">
        <f t="shared" si="0"/>
        <v>124.80000000000001</v>
      </c>
      <c r="G20" s="13" t="s">
        <v>16</v>
      </c>
      <c r="H20" s="16">
        <v>12</v>
      </c>
      <c r="I20" s="4"/>
      <c r="J20" s="14"/>
      <c r="L20" s="4"/>
      <c r="M20" s="14"/>
    </row>
    <row r="21" spans="2:13" ht="17.25" x14ac:dyDescent="0.3">
      <c r="B21" s="13" t="s">
        <v>17</v>
      </c>
      <c r="C21" s="16">
        <v>15</v>
      </c>
      <c r="D21" s="4">
        <v>1.63</v>
      </c>
      <c r="E21" s="14">
        <f t="shared" si="0"/>
        <v>24.45</v>
      </c>
      <c r="G21" s="13" t="s">
        <v>17</v>
      </c>
      <c r="H21" s="16">
        <v>15</v>
      </c>
      <c r="I21" s="4"/>
      <c r="J21" s="14"/>
      <c r="L21" s="4"/>
      <c r="M21" s="14"/>
    </row>
    <row r="22" spans="2:13" ht="17.25" x14ac:dyDescent="0.3">
      <c r="B22" s="13" t="s">
        <v>18</v>
      </c>
      <c r="C22" s="16">
        <v>16</v>
      </c>
      <c r="D22" s="4">
        <v>3.99</v>
      </c>
      <c r="E22" s="14">
        <f t="shared" si="0"/>
        <v>63.84</v>
      </c>
      <c r="G22" s="13" t="s">
        <v>18</v>
      </c>
      <c r="H22" s="16">
        <v>16</v>
      </c>
      <c r="I22" s="4"/>
      <c r="J22" s="14"/>
      <c r="L22" s="4"/>
      <c r="M22" s="14"/>
    </row>
    <row r="23" spans="2:13" ht="17.25" x14ac:dyDescent="0.3">
      <c r="B23" s="13" t="s">
        <v>19</v>
      </c>
      <c r="C23" s="16">
        <v>6</v>
      </c>
      <c r="D23" s="4">
        <v>8.7899999999999991</v>
      </c>
      <c r="E23" s="14">
        <f t="shared" si="0"/>
        <v>52.739999999999995</v>
      </c>
      <c r="G23" s="13" t="s">
        <v>19</v>
      </c>
      <c r="H23" s="16">
        <v>6</v>
      </c>
      <c r="I23" s="4"/>
      <c r="J23" s="14"/>
      <c r="L23" s="4"/>
      <c r="M23" s="14"/>
    </row>
    <row r="24" spans="2:13" ht="17.25" x14ac:dyDescent="0.3">
      <c r="B24" s="13" t="s">
        <v>20</v>
      </c>
      <c r="C24" s="16">
        <v>18</v>
      </c>
      <c r="D24" s="4">
        <v>4.9400000000000004</v>
      </c>
      <c r="E24" s="14">
        <f t="shared" si="0"/>
        <v>88.92</v>
      </c>
      <c r="G24" s="13" t="s">
        <v>20</v>
      </c>
      <c r="H24" s="16">
        <v>18</v>
      </c>
      <c r="I24" s="4"/>
      <c r="J24" s="14"/>
      <c r="L24" s="4"/>
      <c r="M24" s="14"/>
    </row>
    <row r="25" spans="2:13" ht="17.25" x14ac:dyDescent="0.3">
      <c r="B25" s="13" t="s">
        <v>21</v>
      </c>
      <c r="C25" s="16">
        <v>13</v>
      </c>
      <c r="D25" s="4">
        <v>1.92</v>
      </c>
      <c r="E25" s="14">
        <f t="shared" si="0"/>
        <v>24.96</v>
      </c>
      <c r="G25" s="13" t="s">
        <v>21</v>
      </c>
      <c r="H25" s="16">
        <v>13</v>
      </c>
      <c r="I25" s="4"/>
      <c r="J25" s="14"/>
      <c r="L25" s="4"/>
      <c r="M25" s="14"/>
    </row>
    <row r="26" spans="2:13" ht="17.25" x14ac:dyDescent="0.3">
      <c r="B26" s="13" t="s">
        <v>22</v>
      </c>
      <c r="C26" s="16">
        <v>10</v>
      </c>
      <c r="D26" s="4">
        <v>5.45</v>
      </c>
      <c r="E26" s="14">
        <f t="shared" si="0"/>
        <v>54.5</v>
      </c>
      <c r="G26" s="13" t="s">
        <v>22</v>
      </c>
      <c r="H26" s="16">
        <v>10</v>
      </c>
      <c r="I26" s="4"/>
      <c r="J26" s="14"/>
      <c r="L26" s="4"/>
      <c r="M26" s="14"/>
    </row>
    <row r="27" spans="2:13" ht="17.25" x14ac:dyDescent="0.3">
      <c r="B27" s="13" t="s">
        <v>23</v>
      </c>
      <c r="C27" s="16">
        <v>7</v>
      </c>
      <c r="D27" s="4">
        <v>1.59</v>
      </c>
      <c r="E27" s="14">
        <f t="shared" si="0"/>
        <v>11.13</v>
      </c>
      <c r="G27" s="13" t="s">
        <v>23</v>
      </c>
      <c r="H27" s="16">
        <v>7</v>
      </c>
      <c r="I27" s="4"/>
      <c r="J27" s="14"/>
      <c r="L27" s="4"/>
      <c r="M27" s="14"/>
    </row>
    <row r="28" spans="2:13" ht="17.25" x14ac:dyDescent="0.3">
      <c r="B28" s="13" t="s">
        <v>24</v>
      </c>
      <c r="C28" s="16">
        <v>20</v>
      </c>
      <c r="D28" s="4">
        <v>3.59</v>
      </c>
      <c r="E28" s="14">
        <f t="shared" si="0"/>
        <v>71.8</v>
      </c>
      <c r="G28" s="13" t="s">
        <v>24</v>
      </c>
      <c r="H28" s="16">
        <v>20</v>
      </c>
      <c r="I28" s="4"/>
      <c r="J28" s="14"/>
      <c r="L28" s="4"/>
      <c r="M28" s="14"/>
    </row>
    <row r="29" spans="2:13" ht="17.25" x14ac:dyDescent="0.3">
      <c r="B29" s="13" t="s">
        <v>25</v>
      </c>
      <c r="C29" s="16">
        <v>17</v>
      </c>
      <c r="D29" s="4">
        <v>2.19</v>
      </c>
      <c r="E29" s="14">
        <f t="shared" si="0"/>
        <v>37.229999999999997</v>
      </c>
      <c r="G29" s="13" t="s">
        <v>25</v>
      </c>
      <c r="H29" s="16">
        <v>17</v>
      </c>
      <c r="I29" s="4"/>
      <c r="J29" s="14"/>
      <c r="L29" s="4"/>
      <c r="M29" s="14"/>
    </row>
    <row r="30" spans="2:13" ht="17.25" x14ac:dyDescent="0.3">
      <c r="B30" s="13" t="s">
        <v>26</v>
      </c>
      <c r="C30" s="16">
        <v>3</v>
      </c>
      <c r="D30" s="4">
        <v>3.89</v>
      </c>
      <c r="E30" s="14">
        <f t="shared" si="0"/>
        <v>11.67</v>
      </c>
      <c r="G30" s="13" t="s">
        <v>26</v>
      </c>
      <c r="H30" s="16">
        <v>3</v>
      </c>
      <c r="I30" s="4"/>
      <c r="J30" s="14"/>
      <c r="L30" s="4"/>
      <c r="M30" s="14"/>
    </row>
    <row r="31" spans="2:13" ht="17.25" x14ac:dyDescent="0.3">
      <c r="B31" s="13" t="s">
        <v>27</v>
      </c>
      <c r="C31" s="16">
        <v>5</v>
      </c>
      <c r="D31" s="4">
        <v>2.08</v>
      </c>
      <c r="E31" s="14">
        <f t="shared" si="0"/>
        <v>10.4</v>
      </c>
      <c r="G31" s="13" t="s">
        <v>27</v>
      </c>
      <c r="H31" s="16">
        <v>5</v>
      </c>
      <c r="I31" s="4"/>
      <c r="J31" s="14"/>
      <c r="L31" s="4"/>
      <c r="M31" s="14"/>
    </row>
    <row r="32" spans="2:13" ht="17.25" x14ac:dyDescent="0.3">
      <c r="B32" s="13" t="s">
        <v>28</v>
      </c>
      <c r="C32" s="16">
        <v>3</v>
      </c>
      <c r="D32" s="4">
        <v>2.97</v>
      </c>
      <c r="E32" s="14">
        <f t="shared" si="0"/>
        <v>8.91</v>
      </c>
      <c r="G32" s="13" t="s">
        <v>28</v>
      </c>
      <c r="H32" s="16">
        <v>3</v>
      </c>
      <c r="I32" s="4"/>
      <c r="J32" s="14"/>
      <c r="L32" s="4"/>
      <c r="M32" s="14"/>
    </row>
    <row r="33" spans="2:13" ht="17.25" x14ac:dyDescent="0.3">
      <c r="B33" s="13" t="s">
        <v>29</v>
      </c>
      <c r="C33" s="16">
        <v>10</v>
      </c>
      <c r="D33" s="4">
        <v>5.6</v>
      </c>
      <c r="E33" s="14">
        <f t="shared" si="0"/>
        <v>56</v>
      </c>
      <c r="G33" s="13" t="s">
        <v>29</v>
      </c>
      <c r="H33" s="16">
        <v>10</v>
      </c>
      <c r="I33" s="4"/>
      <c r="J33" s="14"/>
      <c r="L33" s="4"/>
      <c r="M33" s="14"/>
    </row>
    <row r="34" spans="2:13" ht="17.25" x14ac:dyDescent="0.3">
      <c r="B34" s="13" t="s">
        <v>30</v>
      </c>
      <c r="C34" s="16">
        <v>18</v>
      </c>
      <c r="D34" s="4">
        <v>6.95</v>
      </c>
      <c r="E34" s="14">
        <f t="shared" si="0"/>
        <v>125.10000000000001</v>
      </c>
      <c r="G34" s="13" t="s">
        <v>30</v>
      </c>
      <c r="H34" s="16">
        <v>18</v>
      </c>
      <c r="I34" s="4"/>
      <c r="J34" s="14"/>
      <c r="L34" s="4"/>
      <c r="M34" s="14"/>
    </row>
    <row r="35" spans="2:13" ht="17.25" x14ac:dyDescent="0.3">
      <c r="B35" s="13" t="s">
        <v>31</v>
      </c>
      <c r="C35" s="16">
        <v>17</v>
      </c>
      <c r="D35" s="4">
        <v>0.75</v>
      </c>
      <c r="E35" s="14">
        <f t="shared" si="0"/>
        <v>12.75</v>
      </c>
      <c r="G35" s="13" t="s">
        <v>31</v>
      </c>
      <c r="H35" s="16">
        <v>17</v>
      </c>
      <c r="I35" s="4"/>
      <c r="J35" s="14"/>
      <c r="L35" s="4"/>
      <c r="M35" s="14"/>
    </row>
    <row r="36" spans="2:13" ht="17.25" x14ac:dyDescent="0.3">
      <c r="B36" s="13" t="s">
        <v>32</v>
      </c>
      <c r="C36" s="16">
        <v>7</v>
      </c>
      <c r="D36" s="4">
        <v>1.55</v>
      </c>
      <c r="E36" s="14">
        <f t="shared" si="0"/>
        <v>10.85</v>
      </c>
      <c r="G36" s="13" t="s">
        <v>32</v>
      </c>
      <c r="H36" s="16">
        <v>7</v>
      </c>
      <c r="I36" s="4"/>
      <c r="J36" s="14"/>
      <c r="L36" s="4"/>
      <c r="M36" s="14"/>
    </row>
    <row r="37" spans="2:13" ht="17.25" x14ac:dyDescent="0.3">
      <c r="B37" s="13" t="s">
        <v>33</v>
      </c>
      <c r="C37" s="16">
        <v>11</v>
      </c>
      <c r="D37" s="4">
        <v>10.6</v>
      </c>
      <c r="E37" s="14">
        <f t="shared" si="0"/>
        <v>116.6</v>
      </c>
      <c r="G37" s="13" t="s">
        <v>33</v>
      </c>
      <c r="H37" s="16">
        <v>11</v>
      </c>
      <c r="I37" s="4"/>
      <c r="J37" s="14"/>
      <c r="L37" s="4"/>
      <c r="M37" s="14"/>
    </row>
    <row r="38" spans="2:13" ht="17.25" x14ac:dyDescent="0.3">
      <c r="B38" s="13" t="s">
        <v>34</v>
      </c>
      <c r="C38" s="16">
        <v>6</v>
      </c>
      <c r="D38" s="4">
        <v>3.56</v>
      </c>
      <c r="E38" s="14">
        <f t="shared" si="0"/>
        <v>21.36</v>
      </c>
      <c r="G38" s="13" t="s">
        <v>34</v>
      </c>
      <c r="H38" s="16">
        <v>6</v>
      </c>
      <c r="I38" s="4"/>
      <c r="J38" s="14"/>
      <c r="L38" s="4"/>
      <c r="M38" s="14"/>
    </row>
    <row r="39" spans="2:13" ht="17.25" x14ac:dyDescent="0.3">
      <c r="B39" s="13" t="s">
        <v>35</v>
      </c>
      <c r="C39" s="16">
        <v>11</v>
      </c>
      <c r="D39" s="4">
        <v>3.95</v>
      </c>
      <c r="E39" s="14">
        <f t="shared" si="0"/>
        <v>43.45</v>
      </c>
      <c r="G39" s="13" t="s">
        <v>35</v>
      </c>
      <c r="H39" s="16">
        <v>11</v>
      </c>
      <c r="I39" s="4"/>
      <c r="J39" s="14"/>
      <c r="L39" s="4"/>
      <c r="M39" s="14"/>
    </row>
    <row r="40" spans="2:13" ht="17.25" x14ac:dyDescent="0.3">
      <c r="B40" s="13" t="s">
        <v>36</v>
      </c>
      <c r="C40" s="16">
        <v>7</v>
      </c>
      <c r="D40" s="4">
        <v>4.99</v>
      </c>
      <c r="E40" s="14">
        <f t="shared" si="0"/>
        <v>34.93</v>
      </c>
      <c r="G40" s="13" t="s">
        <v>36</v>
      </c>
      <c r="H40" s="16">
        <v>7</v>
      </c>
      <c r="I40" s="4"/>
      <c r="J40" s="14"/>
      <c r="L40" s="4"/>
      <c r="M40" s="14"/>
    </row>
    <row r="41" spans="2:13" ht="17.25" x14ac:dyDescent="0.3">
      <c r="B41" s="13" t="s">
        <v>37</v>
      </c>
      <c r="C41" s="16">
        <v>16</v>
      </c>
      <c r="D41" s="4">
        <v>5.95</v>
      </c>
      <c r="E41" s="14">
        <f t="shared" si="0"/>
        <v>95.2</v>
      </c>
      <c r="G41" s="13" t="s">
        <v>37</v>
      </c>
      <c r="H41" s="16">
        <v>16</v>
      </c>
      <c r="I41" s="4"/>
      <c r="J41" s="14"/>
      <c r="L41" s="4"/>
      <c r="M41" s="14"/>
    </row>
    <row r="42" spans="2:13" ht="17.25" x14ac:dyDescent="0.3">
      <c r="B42" s="13" t="s">
        <v>38</v>
      </c>
      <c r="C42" s="16">
        <v>12</v>
      </c>
      <c r="D42" s="4">
        <v>7.79</v>
      </c>
      <c r="E42" s="14">
        <f t="shared" si="0"/>
        <v>93.48</v>
      </c>
      <c r="G42" s="13" t="s">
        <v>38</v>
      </c>
      <c r="H42" s="16">
        <v>12</v>
      </c>
      <c r="I42" s="4"/>
      <c r="J42" s="14"/>
      <c r="L42" s="4"/>
      <c r="M42" s="14"/>
    </row>
    <row r="43" spans="2:13" ht="17.25" x14ac:dyDescent="0.3">
      <c r="B43" s="13" t="s">
        <v>39</v>
      </c>
      <c r="C43" s="16">
        <v>14</v>
      </c>
      <c r="D43" s="4">
        <v>6.29</v>
      </c>
      <c r="E43" s="14">
        <f t="shared" si="0"/>
        <v>88.06</v>
      </c>
      <c r="G43" s="13" t="s">
        <v>39</v>
      </c>
      <c r="H43" s="16">
        <v>14</v>
      </c>
      <c r="I43" s="4"/>
      <c r="J43" s="14"/>
      <c r="L43" s="4"/>
      <c r="M43" s="14"/>
    </row>
    <row r="44" spans="2:13" ht="17.25" x14ac:dyDescent="0.3">
      <c r="B44" s="13" t="s">
        <v>40</v>
      </c>
      <c r="C44" s="16">
        <v>4</v>
      </c>
      <c r="D44" s="4">
        <v>3.39</v>
      </c>
      <c r="E44" s="14">
        <f t="shared" si="0"/>
        <v>13.56</v>
      </c>
      <c r="G44" s="13" t="s">
        <v>40</v>
      </c>
      <c r="H44" s="16">
        <v>4</v>
      </c>
      <c r="I44" s="4"/>
      <c r="J44" s="14"/>
      <c r="L44" s="4"/>
      <c r="M44" s="14"/>
    </row>
    <row r="45" spans="2:13" ht="17.25" x14ac:dyDescent="0.3">
      <c r="B45" s="13" t="s">
        <v>41</v>
      </c>
      <c r="C45" s="16">
        <v>11</v>
      </c>
      <c r="D45" s="4">
        <v>2.19</v>
      </c>
      <c r="E45" s="14">
        <f t="shared" si="0"/>
        <v>24.09</v>
      </c>
      <c r="G45" s="13" t="s">
        <v>41</v>
      </c>
      <c r="H45" s="16">
        <v>11</v>
      </c>
      <c r="I45" s="4"/>
      <c r="J45" s="14"/>
      <c r="L45" s="4"/>
      <c r="M45" s="14"/>
    </row>
    <row r="46" spans="2:13" ht="17.25" x14ac:dyDescent="0.3">
      <c r="B46" s="13" t="s">
        <v>42</v>
      </c>
      <c r="C46" s="16">
        <v>13</v>
      </c>
      <c r="D46" s="4">
        <v>2.08</v>
      </c>
      <c r="E46" s="14">
        <f t="shared" si="0"/>
        <v>27.04</v>
      </c>
      <c r="G46" s="13" t="s">
        <v>42</v>
      </c>
      <c r="H46" s="16">
        <v>13</v>
      </c>
      <c r="I46" s="4"/>
      <c r="J46" s="14"/>
      <c r="L46" s="4"/>
      <c r="M46" s="14"/>
    </row>
    <row r="47" spans="2:13" ht="17.25" x14ac:dyDescent="0.3">
      <c r="B47" s="13" t="s">
        <v>43</v>
      </c>
      <c r="C47" s="16">
        <v>19</v>
      </c>
      <c r="D47" s="4">
        <v>4.99</v>
      </c>
      <c r="E47" s="14">
        <f t="shared" si="0"/>
        <v>94.81</v>
      </c>
      <c r="G47" s="13" t="s">
        <v>43</v>
      </c>
      <c r="H47" s="16">
        <v>19</v>
      </c>
      <c r="I47" s="4"/>
      <c r="J47" s="14"/>
      <c r="L47" s="4"/>
      <c r="M47" s="14"/>
    </row>
    <row r="48" spans="2:13" ht="17.25" x14ac:dyDescent="0.3">
      <c r="B48" s="13" t="s">
        <v>44</v>
      </c>
      <c r="C48" s="16">
        <v>11</v>
      </c>
      <c r="D48" s="4">
        <v>5.58</v>
      </c>
      <c r="E48" s="14">
        <f t="shared" si="0"/>
        <v>61.38</v>
      </c>
      <c r="G48" s="13" t="s">
        <v>44</v>
      </c>
      <c r="H48" s="16">
        <v>11</v>
      </c>
      <c r="I48" s="4"/>
      <c r="J48" s="14"/>
      <c r="L48" s="4"/>
      <c r="M48" s="14"/>
    </row>
    <row r="49" spans="2:13" ht="17.25" x14ac:dyDescent="0.3">
      <c r="B49" s="13" t="s">
        <v>45</v>
      </c>
      <c r="C49" s="16">
        <v>4</v>
      </c>
      <c r="D49" s="4">
        <v>2.59</v>
      </c>
      <c r="E49" s="14">
        <f t="shared" si="0"/>
        <v>10.36</v>
      </c>
      <c r="G49" s="13" t="s">
        <v>45</v>
      </c>
      <c r="H49" s="16">
        <v>4</v>
      </c>
      <c r="I49" s="4"/>
      <c r="J49" s="14"/>
      <c r="L49" s="4"/>
      <c r="M49" s="14"/>
    </row>
    <row r="50" spans="2:13" ht="17.25" x14ac:dyDescent="0.3">
      <c r="B50" s="13" t="s">
        <v>46</v>
      </c>
      <c r="C50" s="16">
        <v>18</v>
      </c>
      <c r="D50" s="4">
        <v>2.59</v>
      </c>
      <c r="E50" s="14">
        <f t="shared" si="0"/>
        <v>46.62</v>
      </c>
      <c r="G50" s="13" t="s">
        <v>46</v>
      </c>
      <c r="H50" s="16">
        <v>18</v>
      </c>
      <c r="I50" s="4"/>
      <c r="J50" s="14"/>
      <c r="L50" s="4"/>
      <c r="M50" s="14"/>
    </row>
    <row r="51" spans="2:13" ht="17.25" x14ac:dyDescent="0.3">
      <c r="B51" s="13" t="s">
        <v>47</v>
      </c>
      <c r="C51" s="16">
        <v>5</v>
      </c>
      <c r="D51" s="4">
        <v>6.72</v>
      </c>
      <c r="E51" s="14">
        <f t="shared" si="0"/>
        <v>33.6</v>
      </c>
      <c r="G51" s="13" t="s">
        <v>47</v>
      </c>
      <c r="H51" s="16">
        <v>5</v>
      </c>
      <c r="I51" s="4"/>
      <c r="J51" s="14"/>
      <c r="L51" s="4"/>
      <c r="M51" s="14"/>
    </row>
    <row r="52" spans="2:13" ht="17.25" x14ac:dyDescent="0.3">
      <c r="B52" s="13" t="s">
        <v>48</v>
      </c>
      <c r="C52" s="16">
        <v>9</v>
      </c>
      <c r="D52" s="4">
        <v>2.96</v>
      </c>
      <c r="E52" s="14">
        <f t="shared" si="0"/>
        <v>26.64</v>
      </c>
      <c r="G52" s="13" t="s">
        <v>48</v>
      </c>
      <c r="H52" s="16">
        <v>9</v>
      </c>
      <c r="I52" s="4"/>
      <c r="J52" s="14"/>
      <c r="L52" s="4"/>
      <c r="M52" s="14"/>
    </row>
    <row r="53" spans="2:13" ht="17.25" x14ac:dyDescent="0.3">
      <c r="B53" s="13" t="s">
        <v>49</v>
      </c>
      <c r="C53" s="16">
        <v>6</v>
      </c>
      <c r="D53" s="4">
        <v>4.29</v>
      </c>
      <c r="E53" s="14">
        <f t="shared" si="0"/>
        <v>25.740000000000002</v>
      </c>
      <c r="G53" s="13" t="s">
        <v>49</v>
      </c>
      <c r="H53" s="16">
        <v>6</v>
      </c>
      <c r="I53" s="4"/>
      <c r="J53" s="14"/>
      <c r="L53" s="4"/>
      <c r="M53" s="14"/>
    </row>
    <row r="54" spans="2:13" ht="17.25" x14ac:dyDescent="0.3">
      <c r="B54" s="13" t="s">
        <v>50</v>
      </c>
      <c r="C54" s="16">
        <v>5</v>
      </c>
      <c r="D54" s="4">
        <v>3.25</v>
      </c>
      <c r="E54" s="14">
        <f t="shared" si="0"/>
        <v>16.25</v>
      </c>
      <c r="G54" s="13" t="s">
        <v>50</v>
      </c>
      <c r="H54" s="16">
        <v>5</v>
      </c>
      <c r="I54" s="4"/>
      <c r="J54" s="14"/>
      <c r="L54" s="4"/>
      <c r="M54" s="14"/>
    </row>
    <row r="55" spans="2:13" ht="17.25" x14ac:dyDescent="0.3">
      <c r="B55" s="17"/>
      <c r="C55" s="5"/>
      <c r="D55" s="15" t="s">
        <v>51</v>
      </c>
      <c r="E55" s="6">
        <f>SUM(E9:E54)</f>
        <v>2379.8599999999997</v>
      </c>
      <c r="G55" s="17"/>
      <c r="H55" s="5"/>
      <c r="I55" s="15" t="s">
        <v>51</v>
      </c>
      <c r="J55" s="6"/>
      <c r="L55" s="15" t="s">
        <v>51</v>
      </c>
      <c r="M55" s="6"/>
    </row>
    <row r="57" spans="2:13" ht="17.25" x14ac:dyDescent="0.3">
      <c r="I57" s="7" t="s">
        <v>52</v>
      </c>
      <c r="J57" s="8">
        <f>100%-(J55/E55)</f>
        <v>1</v>
      </c>
      <c r="L57" s="7" t="s">
        <v>54</v>
      </c>
      <c r="M57" s="8">
        <f>100%-(M55/E55)</f>
        <v>1</v>
      </c>
    </row>
    <row r="58" spans="2:13" ht="17.25" x14ac:dyDescent="0.3">
      <c r="L58" s="7" t="s">
        <v>53</v>
      </c>
      <c r="M58" s="9">
        <f>J55-M55</f>
        <v>0</v>
      </c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Arredondamento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LAENNDER</cp:lastModifiedBy>
  <dcterms:created xsi:type="dcterms:W3CDTF">2022-03-17T16:32:03Z</dcterms:created>
  <dcterms:modified xsi:type="dcterms:W3CDTF">2022-05-25T14:53:00Z</dcterms:modified>
</cp:coreProperties>
</file>