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tiagocoluccifabbris/Downloads/"/>
    </mc:Choice>
  </mc:AlternateContent>
  <bookViews>
    <workbookView xWindow="0" yWindow="500" windowWidth="20480" windowHeight="12600"/>
  </bookViews>
  <sheets>
    <sheet name="Analise Individual" sheetId="4" r:id="rId1"/>
    <sheet name="Analise cadeirante" sheetId="5" r:id="rId2"/>
  </sheets>
  <externalReferences>
    <externalReference r:id="rId3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5" l="1"/>
  <c r="G16" i="5"/>
  <c r="F13" i="5"/>
  <c r="F16" i="5"/>
  <c r="E13" i="5"/>
  <c r="E16" i="5"/>
  <c r="D13" i="5"/>
  <c r="D16" i="5"/>
  <c r="C13" i="5"/>
  <c r="C16" i="5"/>
  <c r="H13" i="5"/>
  <c r="H14" i="5"/>
  <c r="G14" i="5"/>
  <c r="F14" i="5"/>
  <c r="E14" i="5"/>
  <c r="D14" i="5"/>
  <c r="C14" i="5"/>
  <c r="H12" i="5"/>
  <c r="H11" i="5"/>
  <c r="H10" i="5"/>
  <c r="H9" i="5"/>
  <c r="H8" i="5"/>
  <c r="H7" i="5"/>
  <c r="G13" i="4"/>
  <c r="F13" i="4"/>
  <c r="E13" i="4"/>
  <c r="D13" i="4"/>
  <c r="D14" i="4"/>
  <c r="C13" i="4"/>
  <c r="H12" i="4"/>
  <c r="H11" i="4"/>
  <c r="H10" i="4"/>
  <c r="H9" i="4"/>
  <c r="H8" i="4"/>
  <c r="H7" i="4"/>
  <c r="C16" i="4"/>
  <c r="C14" i="4"/>
  <c r="G16" i="4"/>
  <c r="G14" i="4"/>
  <c r="E16" i="4"/>
  <c r="E14" i="4"/>
  <c r="F16" i="4"/>
  <c r="F14" i="4"/>
  <c r="H13" i="4"/>
  <c r="H14" i="4"/>
  <c r="D16" i="4"/>
</calcChain>
</file>

<file path=xl/sharedStrings.xml><?xml version="1.0" encoding="utf-8"?>
<sst xmlns="http://schemas.openxmlformats.org/spreadsheetml/2006/main" count="43" uniqueCount="20">
  <si>
    <t>Olhos</t>
  </si>
  <si>
    <t>Boca</t>
  </si>
  <si>
    <t>Tronco</t>
  </si>
  <si>
    <t>Quadril</t>
  </si>
  <si>
    <t>Pernas</t>
  </si>
  <si>
    <t>Parte do corpo</t>
  </si>
  <si>
    <t>E</t>
  </si>
  <si>
    <t>O</t>
  </si>
  <si>
    <t>P</t>
  </si>
  <si>
    <t>M</t>
  </si>
  <si>
    <t>R</t>
  </si>
  <si>
    <t>Cabeça</t>
  </si>
  <si>
    <t>em:</t>
  </si>
  <si>
    <t>MAPA DOS CARACTERES</t>
  </si>
  <si>
    <t xml:space="preserve">   Análise feita para:</t>
  </si>
  <si>
    <t xml:space="preserve">   Feita por:</t>
  </si>
  <si>
    <t>NO MÁXIMO 10 PONTOS</t>
  </si>
  <si>
    <t>Total PONTOS</t>
  </si>
  <si>
    <t>Total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</si>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</sst>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5"/>
      <color theme="0" tint="-4.9989318521683403E-2"/>
      <name val="Calibri"/>
      <family val="2"/>
      <scheme val="minor"/>
    </font>
    <font>
      <b/>
      <sz val="20"/>
      <color rgb="FF1E456B"/>
      <name val="Calibri"/>
      <family val="2"/>
      <scheme val="minor"/>
    </font>
    <font>
      <b/>
      <sz val="20"/>
      <color rgb="FFC4203B"/>
      <name val="Calibri"/>
      <family val="2"/>
      <scheme val="minor"/>
    </font>
    <font>
      <sz val="20"/>
      <color rgb="FFC4203B"/>
      <name val="Calibri"/>
      <family val="2"/>
      <scheme val="minor"/>
    </font>
    <font>
      <b/>
      <sz val="13"/>
      <color theme="0" tint="-4.9989318521683403E-2"/>
      <name val="Calibri"/>
      <family val="2"/>
      <scheme val="minor"/>
    </font>
    <font>
      <sz val="11"/>
      <color rgb="FF1E456B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18"/>
      <color rgb="FF1E456B"/>
      <name val="Calibri"/>
      <family val="2"/>
      <scheme val="minor"/>
    </font>
    <font>
      <b/>
      <sz val="18"/>
      <color rgb="FFC4203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56B"/>
        <bgColor indexed="64"/>
      </patternFill>
    </fill>
    <fill>
      <patternFill patternType="solid">
        <fgColor rgb="FFE8E8E8"/>
        <bgColor indexed="64"/>
      </patternFill>
    </fill>
  </fills>
  <borders count="13">
    <border>
      <left/>
      <right/>
      <top/>
      <bottom/>
      <diagonal/>
    </border>
    <border>
      <left/>
      <right style="thick">
        <color rgb="FF1E456B"/>
      </right>
      <top style="thick">
        <color rgb="FF1E456B"/>
      </top>
      <bottom/>
      <diagonal/>
    </border>
    <border>
      <left style="thick">
        <color rgb="FF1E456B"/>
      </left>
      <right/>
      <top style="thick">
        <color rgb="FF1E456B"/>
      </top>
      <bottom/>
      <diagonal/>
    </border>
    <border>
      <left/>
      <right/>
      <top style="thick">
        <color rgb="FF1E456B"/>
      </top>
      <bottom/>
      <diagonal/>
    </border>
    <border>
      <left style="thick">
        <color rgb="FF1E456B"/>
      </left>
      <right/>
      <top/>
      <bottom/>
      <diagonal/>
    </border>
    <border>
      <left style="hair">
        <color rgb="FF1E456B"/>
      </left>
      <right style="hair">
        <color rgb="FF1E456B"/>
      </right>
      <top/>
      <bottom/>
      <diagonal/>
    </border>
    <border>
      <left style="hair">
        <color rgb="FF1E456B"/>
      </left>
      <right style="hair">
        <color rgb="FF1E456B"/>
      </right>
      <top style="hair">
        <color rgb="FF1E456B"/>
      </top>
      <bottom style="thick">
        <color rgb="FF1E456B"/>
      </bottom>
      <diagonal/>
    </border>
    <border>
      <left style="hair">
        <color rgb="FF1E456B"/>
      </left>
      <right style="thick">
        <color rgb="FF1E456B"/>
      </right>
      <top/>
      <bottom/>
      <diagonal/>
    </border>
    <border>
      <left style="hair">
        <color rgb="FF1E456B"/>
      </left>
      <right style="thick">
        <color rgb="FF1E456B"/>
      </right>
      <top style="hair">
        <color rgb="FF1E456B"/>
      </top>
      <bottom style="thick">
        <color rgb="FF1E456B"/>
      </bottom>
      <diagonal/>
    </border>
    <border>
      <left style="hair">
        <color rgb="FF1E456B"/>
      </left>
      <right style="hair">
        <color rgb="FF1E456B"/>
      </right>
      <top style="hair">
        <color rgb="FF1E456B"/>
      </top>
      <bottom style="hair">
        <color rgb="FF1E456B"/>
      </bottom>
      <diagonal/>
    </border>
    <border>
      <left style="hair">
        <color rgb="FF1E456B"/>
      </left>
      <right style="thick">
        <color rgb="FF1E456B"/>
      </right>
      <top style="hair">
        <color rgb="FF1E456B"/>
      </top>
      <bottom style="hair">
        <color rgb="FF1E456B"/>
      </bottom>
      <diagonal/>
    </border>
    <border>
      <left style="thick">
        <color rgb="FF1E456B"/>
      </left>
      <right style="hair">
        <color rgb="FF1E456B"/>
      </right>
      <top style="hair">
        <color rgb="FF1E456B"/>
      </top>
      <bottom style="hair">
        <color rgb="FF1E456B"/>
      </bottom>
      <diagonal/>
    </border>
    <border>
      <left style="thick">
        <color rgb="FF1E456B"/>
      </left>
      <right style="hair">
        <color rgb="FF1E456B"/>
      </right>
      <top style="hair">
        <color rgb="FF1E456B"/>
      </top>
      <bottom style="thick">
        <color rgb="FF1E456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0" borderId="0" xfId="0" applyFont="1"/>
    <xf numFmtId="0" fontId="8" fillId="0" borderId="4" xfId="0" applyFont="1" applyBorder="1"/>
    <xf numFmtId="14" fontId="9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9" fontId="2" fillId="0" borderId="0" xfId="1" applyFont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9" xfId="2" applyNumberFormat="1" applyFont="1" applyBorder="1" applyAlignment="1">
      <alignment horizontal="center" vertical="center"/>
    </xf>
    <xf numFmtId="0" fontId="12" fillId="0" borderId="10" xfId="1" applyNumberFormat="1" applyFont="1" applyBorder="1" applyAlignment="1">
      <alignment horizontal="center" vertical="center"/>
    </xf>
    <xf numFmtId="9" fontId="12" fillId="0" borderId="6" xfId="1" applyFont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3300"/>
      <color rgb="FF1E456B"/>
      <color rgb="FFFF00FF"/>
      <color rgb="FF1E45A7"/>
      <color rgb="FFE8E8E8"/>
      <color rgb="FF7DC243"/>
      <color rgb="FFC4203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3587051618548"/>
          <c:y val="0.0740740740740741"/>
          <c:w val="0.871476654784607"/>
          <c:h val="0.651042854236935"/>
        </c:manualLayout>
      </c:layout>
      <c:barChart>
        <c:barDir val="col"/>
        <c:grouping val="clustered"/>
        <c:varyColors val="0"/>
        <c:ser>
          <c:idx val="6"/>
          <c:order val="6"/>
          <c:spPr>
            <a:solidFill>
              <a:schemeClr val="accent2">
                <a:shade val="61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E45A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5D-4A19-BE4C-D3E9C2B519AF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5D-4A19-BE4C-D3E9C2B519AF}"/>
              </c:ext>
            </c:extLst>
          </c:dPt>
          <c:dPt>
            <c:idx val="2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5D-4A19-BE4C-D3E9C2B519A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5D-4A19-BE4C-D3E9C2B519A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5D-4A19-BE4C-D3E9C2B519AF}"/>
              </c:ext>
            </c:extLst>
          </c:dPt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Individual'!$C$13:$G$13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0-4D54-8A38-69F4D6FD9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55708064"/>
        <c:axId val="-15557053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'Analise Individual'!$C$6:$G$6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'Analise Individual'!$C$7:$G$7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6500-4D54-8A38-69F4D6FD992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tint val="62000"/>
                    </a:schemeClr>
                  </a:solidFill>
                  <a:ln>
                    <a:solidFill>
                      <a:schemeClr val="accent2">
                        <a:tint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Individual'!$C$8:$G$8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6500-4D54-8A38-69F4D6FD992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2">
                      <a:tint val="77000"/>
                    </a:schemeClr>
                  </a:solidFill>
                  <a:ln>
                    <a:solidFill>
                      <a:schemeClr val="accent2">
                        <a:tint val="83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Individual'!$C$9:$G$9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6500-4D54-8A38-69F4D6FD992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2">
                      <a:tint val="93000"/>
                    </a:schemeClr>
                  </a:solidFill>
                  <a:ln>
                    <a:solidFill>
                      <a:schemeClr val="accent2"/>
                    </a:solidFill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Individual'!$C$10:$G$10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6500-4D54-8A38-69F4D6FD992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2">
                      <a:shade val="92000"/>
                    </a:schemeClr>
                  </a:solidFill>
                  <a:ln>
                    <a:solidFill>
                      <a:schemeClr val="accent2">
                        <a:shade val="82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6500-4D54-8A38-69F4D6FD992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2">
                      <a:shade val="76000"/>
                    </a:schemeClr>
                  </a:solidFill>
                  <a:ln>
                    <a:solidFill>
                      <a:schemeClr val="accent2">
                        <a:shade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'Analise Individual'!$C$12:$G$12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6500-4D54-8A38-69F4D6FD992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33091127001015"/>
                  <c:y val="-0.1152941318874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80779376429297"/>
                  <c:y val="-0.06588236107856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228467625857578"/>
                  <c:y val="-0.0878431481047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456935251715157"/>
                  <c:y val="-0.0823529513482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04623501143438"/>
                  <c:y val="-0.0823529513482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Individual'!$C$14:$G$14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5D-4A19-BE4C-D3E9C2B5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5700352"/>
        <c:axId val="-1555702832"/>
      </c:lineChart>
      <c:catAx>
        <c:axId val="-155570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7DC24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5705312"/>
        <c:crosses val="autoZero"/>
        <c:auto val="1"/>
        <c:lblAlgn val="ctr"/>
        <c:lblOffset val="100"/>
        <c:noMultiLvlLbl val="0"/>
      </c:catAx>
      <c:valAx>
        <c:axId val="-1555705312"/>
        <c:scaling>
          <c:orientation val="minMax"/>
          <c:max val="30.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E456B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5708064"/>
        <c:crosses val="autoZero"/>
        <c:crossBetween val="between"/>
      </c:valAx>
      <c:valAx>
        <c:axId val="-1555702832"/>
        <c:scaling>
          <c:orientation val="minMax"/>
          <c:max val="0.5"/>
          <c:min val="0.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5700352"/>
        <c:crosses val="max"/>
        <c:crossBetween val="between"/>
      </c:valAx>
      <c:catAx>
        <c:axId val="-15557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55702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5" l="0.511811024" r="0.511811024" t="0.787401575" header="0.31496062" footer="0.3149606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3587051618548"/>
          <c:y val="0.0740740740740741"/>
          <c:w val="0.890196850393701"/>
          <c:h val="0.74716790609507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C-A416-4DA4-98D0-A63D5900007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E-A416-4DA4-98D0-A63D59000074}"/>
              </c:ext>
            </c:extLst>
          </c:dPt>
          <c:dPt>
            <c:idx val="2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0-A416-4DA4-98D0-A63D59000074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2-A416-4DA4-98D0-A63D59000074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4-A416-4DA4-98D0-A63D5900007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Individual'!$C$14:$G$14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5-A416-4DA4-98D0-A63D5900007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7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9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B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D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F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Individual'!$C$8:$G$8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20-A416-4DA4-98D0-A63D5900007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2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4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6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8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A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Individual'!$C$9:$G$9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2B-A416-4DA4-98D0-A63D5900007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D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F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1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3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5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Individual'!$C$10:$G$10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36-A416-4DA4-98D0-A63D5900007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8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A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C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E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0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Individual'!$C$11:$G$11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41-A416-4DA4-98D0-A63D59000074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3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5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7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9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B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Individual'!$C$12:$G$12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4C-A416-4DA4-98D0-A63D59000074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E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0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2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4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6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Individual'!$C$6:$G$6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Individual'!$C$13:$G$13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57-A416-4DA4-98D0-A63D590000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 xmlns:c16r2="http://schemas.microsoft.com/office/drawing/2015/06/chart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5" l="0.511811024" r="0.511811024" t="0.787401575" header="0.31496062" footer="0.3149606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3587051618548"/>
          <c:y val="0.0740740740740741"/>
          <c:w val="0.871476654784607"/>
          <c:h val="0.651042854236935"/>
        </c:manualLayout>
      </c:layout>
      <c:barChart>
        <c:barDir val="col"/>
        <c:grouping val="clustered"/>
        <c:varyColors val="0"/>
        <c:ser>
          <c:idx val="6"/>
          <c:order val="6"/>
          <c:spPr>
            <a:solidFill>
              <a:schemeClr val="accent2">
                <a:shade val="61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E45A7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5D-4A19-BE4C-D3E9C2B519AF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5D-4A19-BE4C-D3E9C2B519AF}"/>
              </c:ext>
            </c:extLst>
          </c:dPt>
          <c:dPt>
            <c:idx val="2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5D-4A19-BE4C-D3E9C2B519A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5D-4A19-BE4C-D3E9C2B519A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5D-4A19-BE4C-D3E9C2B519AF}"/>
              </c:ext>
            </c:extLst>
          </c:dPt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cadeirante'!$C$13:$G$13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0-4D54-8A38-69F4D6FD9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18705184"/>
        <c:axId val="-15187034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'Analise cadeirante'!$C$6:$G$6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'Analise cadeirante'!$C$7:$G$7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6500-4D54-8A38-69F4D6FD992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>
                      <a:tint val="62000"/>
                    </a:schemeClr>
                  </a:solidFill>
                  <a:ln>
                    <a:solidFill>
                      <a:schemeClr val="accent2">
                        <a:tint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cadeirante'!$C$8:$G$8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6500-4D54-8A38-69F4D6FD992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2">
                      <a:tint val="77000"/>
                    </a:schemeClr>
                  </a:solidFill>
                  <a:ln>
                    <a:solidFill>
                      <a:schemeClr val="accent2">
                        <a:tint val="83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cadeirante'!$C$9:$G$9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6500-4D54-8A38-69F4D6FD992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2">
                      <a:tint val="93000"/>
                    </a:schemeClr>
                  </a:solidFill>
                  <a:ln>
                    <a:solidFill>
                      <a:schemeClr val="accent2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cadeirante'!$C$10:$G$10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6500-4D54-8A38-69F4D6FD992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2">
                      <a:shade val="92000"/>
                    </a:schemeClr>
                  </a:solidFill>
                  <a:ln>
                    <a:solidFill>
                      <a:schemeClr val="accent2">
                        <a:shade val="82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0.0</c:v>
                      </c:pt>
                      <c:pt idx="1">
                        <c:v>0.0</c:v>
                      </c:pt>
                      <c:pt idx="2">
                        <c:v>0.0</c:v>
                      </c:pt>
                      <c:pt idx="3">
                        <c:v>0.0</c:v>
                      </c:pt>
                      <c:pt idx="4">
                        <c:v>0.0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6500-4D54-8A38-69F4D6FD992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2">
                      <a:shade val="76000"/>
                    </a:schemeClr>
                  </a:solidFill>
                  <a:ln>
                    <a:solidFill>
                      <a:schemeClr val="accent2">
                        <a:shade val="6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cadeirante'!$C$6:$G$6</c15:sqref>
                        </c15:formulaRef>
                      </c:ext>
                    </c:extLst>
                    <c:strCache>
                      <c:ptCount val="5"/>
                      <c:pt idx="0">
                        <c:v>E</c:v>
                      </c:pt>
                      <c:pt idx="1">
                        <c:v>O</c:v>
                      </c:pt>
                      <c:pt idx="2">
                        <c:v>P</c:v>
                      </c:pt>
                      <c:pt idx="3">
                        <c:v>M</c:v>
                      </c:pt>
                      <c:pt idx="4">
                        <c:v>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'Analise cadeirante'!$C$12:$G$12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6500-4D54-8A38-69F4D6FD992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33091127001015"/>
                  <c:y val="-0.1152941318874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80779376429297"/>
                  <c:y val="-0.06588236107856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228467625857578"/>
                  <c:y val="-0.08784314810475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456935251715157"/>
                  <c:y val="-0.0823529513482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04623501143438"/>
                  <c:y val="-0.0823529513482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75D-4A19-BE4C-D3E9C2B519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cadeirante'!$C$14:$G$14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5D-4A19-BE4C-D3E9C2B5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18737952"/>
        <c:axId val="-1518701632"/>
      </c:lineChart>
      <c:catAx>
        <c:axId val="-15187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7DC24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8703408"/>
        <c:crosses val="autoZero"/>
        <c:auto val="1"/>
        <c:lblAlgn val="ctr"/>
        <c:lblOffset val="100"/>
        <c:noMultiLvlLbl val="0"/>
      </c:catAx>
      <c:valAx>
        <c:axId val="-1518703408"/>
        <c:scaling>
          <c:orientation val="minMax"/>
          <c:max val="30.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E456B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8705184"/>
        <c:crosses val="autoZero"/>
        <c:crossBetween val="between"/>
      </c:valAx>
      <c:valAx>
        <c:axId val="-1518701632"/>
        <c:scaling>
          <c:orientation val="minMax"/>
          <c:max val="0.5"/>
          <c:min val="0.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8737952"/>
        <c:crosses val="max"/>
        <c:crossBetween val="between"/>
      </c:valAx>
      <c:catAx>
        <c:axId val="-1518737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18701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5" l="0.511811024" r="0.511811024" t="0.787401575" header="0.31496062" footer="0.3149606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3587051618548"/>
          <c:y val="0.0740740740740741"/>
          <c:w val="0.890196850393701"/>
          <c:h val="0.74716790609507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C-A416-4DA4-98D0-A63D5900007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0E-A416-4DA4-98D0-A63D59000074}"/>
              </c:ext>
            </c:extLst>
          </c:dPt>
          <c:dPt>
            <c:idx val="2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0-A416-4DA4-98D0-A63D59000074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2-A416-4DA4-98D0-A63D59000074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4-A416-4DA4-98D0-A63D5900007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cadeirante'!$C$14:$G$14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5-A416-4DA4-98D0-A63D5900007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7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9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B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D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1F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cadeirante'!$C$8:$G$8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20-A416-4DA4-98D0-A63D5900007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2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4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6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8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A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cadeirante'!$C$9:$G$9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2B-A416-4DA4-98D0-A63D5900007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D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2F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1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3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5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cadeirante'!$C$10:$G$10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36-A416-4DA4-98D0-A63D5900007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8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A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C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3E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0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cadeirante'!$C$11:$G$11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41-A416-4DA4-98D0-A63D59000074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3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5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7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9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B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cadeirante'!$C$12:$G$12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4C-A416-4DA4-98D0-A63D59000074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4E-A416-4DA4-98D0-A63D5900007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0-A416-4DA4-98D0-A63D590000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2-A416-4DA4-98D0-A63D59000074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4-A416-4DA4-98D0-A63D59000074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 xmlns:c15="http://schemas.microsoft.com/office/drawing/2012/chart">
              <c:ext xmlns:c16="http://schemas.microsoft.com/office/drawing/2014/chart" uri="{C3380CC4-5D6E-409C-BE32-E72D297353CC}">
                <c16:uniqueId val="{00000056-A416-4DA4-98D0-A63D590000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'Analise cadeirante'!$C$6:$G$6</c:f>
              <c:strCache>
                <c:ptCount val="5"/>
                <c:pt idx="0">
                  <c:v>E</c:v>
                </c:pt>
                <c:pt idx="1">
                  <c:v>O</c:v>
                </c:pt>
                <c:pt idx="2">
                  <c:v>P</c:v>
                </c:pt>
                <c:pt idx="3">
                  <c:v>M</c:v>
                </c:pt>
                <c:pt idx="4">
                  <c:v>R</c:v>
                </c:pt>
              </c:strCache>
            </c:strRef>
          </c:cat>
          <c:val>
            <c:numRef>
              <c:f>'Analise cadeirante'!$C$13:$G$13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57-A416-4DA4-98D0-A63D590000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 xmlns:c16r2="http://schemas.microsoft.com/office/drawing/2015/06/chart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1E456B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5" l="0.511811024" r="0.511811024" t="0.787401575" header="0.31496062" footer="0.3149606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chart" Target="../charts/chart1.xml"/><Relationship Id="rId8" Type="http://schemas.openxmlformats.org/officeDocument/2006/relationships/image" Target="../media/image7.png"/><Relationship Id="rId9" Type="http://schemas.openxmlformats.org/officeDocument/2006/relationships/chart" Target="../charts/chart2.xml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chart" Target="../charts/chart3.xml"/><Relationship Id="rId8" Type="http://schemas.openxmlformats.org/officeDocument/2006/relationships/image" Target="../media/image7.png"/><Relationship Id="rId9" Type="http://schemas.openxmlformats.org/officeDocument/2006/relationships/chart" Target="../charts/chart4.xml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642918</xdr:colOff>
      <xdr:row>6</xdr:row>
      <xdr:rowOff>59449</xdr:rowOff>
    </xdr:from>
    <xdr:to>
      <xdr:col>1</xdr:col>
      <xdr:colOff>998414</xdr:colOff>
      <xdr:row>6</xdr:row>
      <xdr:rowOff>533260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36B8E5E-7C89-43B8-9EBC-4E8972BDB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368" y="1907299"/>
          <a:ext cx="355496" cy="473811"/>
        </a:xfrm>
        <a:prstGeom prst="rect">
          <a:avLst/>
        </a:prstGeom>
      </xdr:spPr>
    </xdr:pic>
    <xdr:clientData/>
  </xdr:twoCellAnchor>
  <xdr:twoCellAnchor editAs="oneCell">
    <xdr:from>
      <xdr:col>1</xdr:col>
      <xdr:colOff>585007</xdr:colOff>
      <xdr:row>7</xdr:row>
      <xdr:rowOff>161925</xdr:rowOff>
    </xdr:from>
    <xdr:to>
      <xdr:col>1</xdr:col>
      <xdr:colOff>1056325</xdr:colOff>
      <xdr:row>7</xdr:row>
      <xdr:rowOff>419020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8DD0C81A-8F36-427A-832E-18389457E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457" y="2587625"/>
          <a:ext cx="471318" cy="25709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571481</xdr:colOff>
      <xdr:row>8</xdr:row>
      <xdr:rowOff>200025</xdr:rowOff>
    </xdr:from>
    <xdr:to>
      <xdr:col>1</xdr:col>
      <xdr:colOff>1009525</xdr:colOff>
      <xdr:row>8</xdr:row>
      <xdr:rowOff>419047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A8B8CD1A-BE2B-447C-85B8-EE1A3B54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31" y="3203575"/>
          <a:ext cx="438044" cy="219022"/>
        </a:xfrm>
        <a:prstGeom prst="rect">
          <a:avLst/>
        </a:prstGeom>
      </xdr:spPr>
    </xdr:pic>
    <xdr:clientData/>
  </xdr:twoCellAnchor>
  <xdr:twoCellAnchor editAs="oneCell">
    <xdr:from>
      <xdr:col>1</xdr:col>
      <xdr:colOff>587510</xdr:colOff>
      <xdr:row>9</xdr:row>
      <xdr:rowOff>114300</xdr:rowOff>
    </xdr:from>
    <xdr:to>
      <xdr:col>1</xdr:col>
      <xdr:colOff>1050646</xdr:colOff>
      <xdr:row>9</xdr:row>
      <xdr:rowOff>552305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F890B13B-FD95-443A-8D77-55D38C95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960" y="3695700"/>
          <a:ext cx="463136" cy="438005"/>
        </a:xfrm>
        <a:prstGeom prst="rect">
          <a:avLst/>
        </a:prstGeom>
      </xdr:spPr>
    </xdr:pic>
    <xdr:clientData/>
  </xdr:twoCellAnchor>
  <xdr:twoCellAnchor editAs="oneCell">
    <xdr:from>
      <xdr:col>1</xdr:col>
      <xdr:colOff>650728</xdr:colOff>
      <xdr:row>10</xdr:row>
      <xdr:rowOff>167982</xdr:rowOff>
    </xdr:from>
    <xdr:to>
      <xdr:col>1</xdr:col>
      <xdr:colOff>987429</xdr:colOff>
      <xdr:row>10</xdr:row>
      <xdr:rowOff>457106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9097BD8B-5998-4746-BB61-E95618DE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9178" y="4327232"/>
          <a:ext cx="336701" cy="289124"/>
        </a:xfrm>
        <a:prstGeom prst="rect">
          <a:avLst/>
        </a:prstGeom>
      </xdr:spPr>
    </xdr:pic>
    <xdr:clientData/>
  </xdr:twoCellAnchor>
  <xdr:twoCellAnchor editAs="oneCell">
    <xdr:from>
      <xdr:col>1</xdr:col>
      <xdr:colOff>703654</xdr:colOff>
      <xdr:row>11</xdr:row>
      <xdr:rowOff>104775</xdr:rowOff>
    </xdr:from>
    <xdr:to>
      <xdr:col>1</xdr:col>
      <xdr:colOff>934502</xdr:colOff>
      <xdr:row>11</xdr:row>
      <xdr:rowOff>488515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7A43405-3D89-4629-91C7-B7D525C9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2104" y="4841875"/>
          <a:ext cx="230848" cy="383740"/>
        </a:xfrm>
        <a:prstGeom prst="rect">
          <a:avLst/>
        </a:prstGeom>
      </xdr:spPr>
    </xdr:pic>
    <xdr:clientData/>
  </xdr:twoCellAnchor>
  <xdr:twoCellAnchor editAs="absolute">
    <xdr:from>
      <xdr:col>8</xdr:col>
      <xdr:colOff>190497</xdr:colOff>
      <xdr:row>4</xdr:row>
      <xdr:rowOff>217715</xdr:rowOff>
    </xdr:from>
    <xdr:to>
      <xdr:col>16</xdr:col>
      <xdr:colOff>40822</xdr:colOff>
      <xdr:row>8</xdr:row>
      <xdr:rowOff>562429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45D00A4-70D7-416C-B3FD-467DED15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227372</xdr:colOff>
      <xdr:row>1</xdr:row>
      <xdr:rowOff>83777</xdr:rowOff>
    </xdr:from>
    <xdr:to>
      <xdr:col>1</xdr:col>
      <xdr:colOff>1378883</xdr:colOff>
      <xdr:row>4</xdr:row>
      <xdr:rowOff>15124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789880C5-24D5-4B62-BDE4-4A550F89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6729" y="265206"/>
          <a:ext cx="1151511" cy="784061"/>
        </a:xfrm>
        <a:prstGeom prst="rect">
          <a:avLst/>
        </a:prstGeom>
      </xdr:spPr>
    </xdr:pic>
    <xdr:clientData/>
  </xdr:twoCellAnchor>
  <xdr:twoCellAnchor>
    <xdr:from>
      <xdr:col>8</xdr:col>
      <xdr:colOff>199574</xdr:colOff>
      <xdr:row>9</xdr:row>
      <xdr:rowOff>117928</xdr:rowOff>
    </xdr:from>
    <xdr:to>
      <xdr:col>16</xdr:col>
      <xdr:colOff>47493</xdr:colOff>
      <xdr:row>14</xdr:row>
      <xdr:rowOff>5334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220D161E-CEC8-4F88-AF32-B192B1A07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642918</xdr:colOff>
      <xdr:row>6</xdr:row>
      <xdr:rowOff>59449</xdr:rowOff>
    </xdr:from>
    <xdr:to>
      <xdr:col>1</xdr:col>
      <xdr:colOff>998414</xdr:colOff>
      <xdr:row>6</xdr:row>
      <xdr:rowOff>533260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36B8E5E-7C89-43B8-9EBC-4E8972BDB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118" y="1900949"/>
          <a:ext cx="355496" cy="473811"/>
        </a:xfrm>
        <a:prstGeom prst="rect">
          <a:avLst/>
        </a:prstGeom>
      </xdr:spPr>
    </xdr:pic>
    <xdr:clientData/>
  </xdr:twoCellAnchor>
  <xdr:twoCellAnchor editAs="oneCell">
    <xdr:from>
      <xdr:col>1</xdr:col>
      <xdr:colOff>585007</xdr:colOff>
      <xdr:row>7</xdr:row>
      <xdr:rowOff>161925</xdr:rowOff>
    </xdr:from>
    <xdr:to>
      <xdr:col>1</xdr:col>
      <xdr:colOff>1056325</xdr:colOff>
      <xdr:row>7</xdr:row>
      <xdr:rowOff>419020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8DD0C81A-8F36-427A-832E-18389457E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207" y="2574925"/>
          <a:ext cx="471318" cy="25709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571481</xdr:colOff>
      <xdr:row>8</xdr:row>
      <xdr:rowOff>200025</xdr:rowOff>
    </xdr:from>
    <xdr:to>
      <xdr:col>1</xdr:col>
      <xdr:colOff>1009525</xdr:colOff>
      <xdr:row>8</xdr:row>
      <xdr:rowOff>419047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A8B8CD1A-BE2B-447C-85B8-EE1A3B54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1681" y="3184525"/>
          <a:ext cx="438044" cy="219022"/>
        </a:xfrm>
        <a:prstGeom prst="rect">
          <a:avLst/>
        </a:prstGeom>
      </xdr:spPr>
    </xdr:pic>
    <xdr:clientData/>
  </xdr:twoCellAnchor>
  <xdr:twoCellAnchor editAs="oneCell">
    <xdr:from>
      <xdr:col>1</xdr:col>
      <xdr:colOff>587510</xdr:colOff>
      <xdr:row>9</xdr:row>
      <xdr:rowOff>114300</xdr:rowOff>
    </xdr:from>
    <xdr:to>
      <xdr:col>1</xdr:col>
      <xdr:colOff>1050646</xdr:colOff>
      <xdr:row>9</xdr:row>
      <xdr:rowOff>552305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F890B13B-FD95-443A-8D77-55D38C95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7710" y="3670300"/>
          <a:ext cx="463136" cy="438005"/>
        </a:xfrm>
        <a:prstGeom prst="rect">
          <a:avLst/>
        </a:prstGeom>
      </xdr:spPr>
    </xdr:pic>
    <xdr:clientData/>
  </xdr:twoCellAnchor>
  <xdr:twoCellAnchor editAs="oneCell">
    <xdr:from>
      <xdr:col>1</xdr:col>
      <xdr:colOff>650728</xdr:colOff>
      <xdr:row>10</xdr:row>
      <xdr:rowOff>167982</xdr:rowOff>
    </xdr:from>
    <xdr:to>
      <xdr:col>1</xdr:col>
      <xdr:colOff>987429</xdr:colOff>
      <xdr:row>10</xdr:row>
      <xdr:rowOff>457106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9097BD8B-5998-4746-BB61-E95618DE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0928" y="4295482"/>
          <a:ext cx="336701" cy="289124"/>
        </a:xfrm>
        <a:prstGeom prst="rect">
          <a:avLst/>
        </a:prstGeom>
      </xdr:spPr>
    </xdr:pic>
    <xdr:clientData/>
  </xdr:twoCellAnchor>
  <xdr:twoCellAnchor editAs="oneCell">
    <xdr:from>
      <xdr:col>1</xdr:col>
      <xdr:colOff>703654</xdr:colOff>
      <xdr:row>11</xdr:row>
      <xdr:rowOff>104775</xdr:rowOff>
    </xdr:from>
    <xdr:to>
      <xdr:col>1</xdr:col>
      <xdr:colOff>934502</xdr:colOff>
      <xdr:row>11</xdr:row>
      <xdr:rowOff>488515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7A43405-3D89-4629-91C7-B7D525C9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3854" y="4803775"/>
          <a:ext cx="230848" cy="383740"/>
        </a:xfrm>
        <a:prstGeom prst="rect">
          <a:avLst/>
        </a:prstGeom>
      </xdr:spPr>
    </xdr:pic>
    <xdr:clientData/>
  </xdr:twoCellAnchor>
  <xdr:twoCellAnchor editAs="absolute">
    <xdr:from>
      <xdr:col>8</xdr:col>
      <xdr:colOff>190497</xdr:colOff>
      <xdr:row>4</xdr:row>
      <xdr:rowOff>217715</xdr:rowOff>
    </xdr:from>
    <xdr:to>
      <xdr:col>16</xdr:col>
      <xdr:colOff>40822</xdr:colOff>
      <xdr:row>8</xdr:row>
      <xdr:rowOff>562429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45D00A4-70D7-416C-B3FD-467DED15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227372</xdr:colOff>
      <xdr:row>1</xdr:row>
      <xdr:rowOff>83777</xdr:rowOff>
    </xdr:from>
    <xdr:to>
      <xdr:col>1</xdr:col>
      <xdr:colOff>1369358</xdr:colOff>
      <xdr:row>4</xdr:row>
      <xdr:rowOff>15124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789880C5-24D5-4B62-BDE4-4A550F89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72" y="274277"/>
          <a:ext cx="1141986" cy="782247"/>
        </a:xfrm>
        <a:prstGeom prst="rect">
          <a:avLst/>
        </a:prstGeom>
      </xdr:spPr>
    </xdr:pic>
    <xdr:clientData/>
  </xdr:twoCellAnchor>
  <xdr:twoCellAnchor>
    <xdr:from>
      <xdr:col>8</xdr:col>
      <xdr:colOff>199574</xdr:colOff>
      <xdr:row>9</xdr:row>
      <xdr:rowOff>117928</xdr:rowOff>
    </xdr:from>
    <xdr:to>
      <xdr:col>16</xdr:col>
      <xdr:colOff>47493</xdr:colOff>
      <xdr:row>14</xdr:row>
      <xdr:rowOff>5334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xmlns="" id="{220D161E-CEC8-4F88-AF32-B192B1A07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a%20dos%20caracteres%20-%20Cadeira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e cadeirante"/>
      <sheetName val="Analise cadeirante (2)"/>
    </sheetNames>
    <sheetDataSet>
      <sheetData sheetId="0">
        <row r="6">
          <cell r="C6" t="str">
            <v>E</v>
          </cell>
          <cell r="D6" t="str">
            <v>O</v>
          </cell>
          <cell r="E6" t="str">
            <v>P</v>
          </cell>
          <cell r="F6" t="str">
            <v>M</v>
          </cell>
          <cell r="G6" t="str">
            <v>R</v>
          </cell>
        </row>
        <row r="11"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tabSelected="1" zoomScale="70" zoomScaleNormal="70" workbookViewId="0">
      <selection activeCell="C7" sqref="C7"/>
    </sheetView>
  </sheetViews>
  <sheetFormatPr baseColWidth="10" defaultColWidth="0" defaultRowHeight="0" customHeight="1" zeroHeight="1" x14ac:dyDescent="0.2"/>
  <cols>
    <col min="1" max="1" width="4.33203125" customWidth="1"/>
    <col min="2" max="2" width="20.6640625" bestFit="1" customWidth="1"/>
    <col min="3" max="7" width="12.33203125" customWidth="1"/>
    <col min="8" max="8" width="14.6640625" customWidth="1"/>
    <col min="9" max="16" width="9.1640625" customWidth="1"/>
    <col min="17" max="17" width="4.6640625" customWidth="1"/>
    <col min="18" max="16384" width="9.1640625" hidden="1"/>
  </cols>
  <sheetData>
    <row r="1" spans="2:16" ht="15" x14ac:dyDescent="0.2"/>
    <row r="2" spans="2:16" ht="31.5" customHeight="1" x14ac:dyDescent="0.2">
      <c r="C2" s="27" t="s">
        <v>13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6" ht="18" customHeight="1" x14ac:dyDescent="0.2">
      <c r="C3" s="8" t="s">
        <v>14</v>
      </c>
      <c r="D3" s="7"/>
      <c r="E3" s="29"/>
      <c r="F3" s="29"/>
      <c r="G3" s="29"/>
      <c r="H3" s="12"/>
    </row>
    <row r="4" spans="2:16" ht="18" customHeight="1" x14ac:dyDescent="0.2">
      <c r="C4" s="8" t="s">
        <v>15</v>
      </c>
      <c r="D4" s="29"/>
      <c r="E4" s="29"/>
      <c r="F4" s="11" t="s">
        <v>12</v>
      </c>
      <c r="G4" s="9"/>
      <c r="H4" s="9"/>
    </row>
    <row r="5" spans="2:16" ht="18" customHeight="1" thickBot="1" x14ac:dyDescent="0.25"/>
    <row r="6" spans="2:16" ht="45.75" customHeight="1" thickTop="1" x14ac:dyDescent="0.2">
      <c r="B6" s="6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" t="s">
        <v>10</v>
      </c>
      <c r="H6" s="15" t="s">
        <v>16</v>
      </c>
    </row>
    <row r="7" spans="2:16" ht="45.75" customHeight="1" x14ac:dyDescent="0.2">
      <c r="B7" s="3" t="s">
        <v>11</v>
      </c>
      <c r="C7" s="5"/>
      <c r="D7" s="5"/>
      <c r="E7" s="5"/>
      <c r="F7" s="5"/>
      <c r="G7" s="13"/>
      <c r="H7" s="14">
        <f t="shared" ref="H7:H13" si="0">SUM(C7:G7)</f>
        <v>0</v>
      </c>
    </row>
    <row r="8" spans="2:16" ht="45.75" customHeight="1" x14ac:dyDescent="0.2">
      <c r="B8" s="4" t="s">
        <v>0</v>
      </c>
      <c r="C8" s="5"/>
      <c r="D8" s="5"/>
      <c r="E8" s="5"/>
      <c r="F8" s="5"/>
      <c r="G8" s="13"/>
      <c r="H8" s="14">
        <f t="shared" si="0"/>
        <v>0</v>
      </c>
    </row>
    <row r="9" spans="2:16" ht="45.75" customHeight="1" x14ac:dyDescent="0.2">
      <c r="B9" s="3" t="s">
        <v>1</v>
      </c>
      <c r="C9" s="5"/>
      <c r="D9" s="5"/>
      <c r="E9" s="5"/>
      <c r="F9" s="5"/>
      <c r="G9" s="13"/>
      <c r="H9" s="14">
        <f t="shared" si="0"/>
        <v>0</v>
      </c>
    </row>
    <row r="10" spans="2:16" ht="45.75" customHeight="1" x14ac:dyDescent="0.2">
      <c r="B10" s="4" t="s">
        <v>2</v>
      </c>
      <c r="C10" s="5"/>
      <c r="D10" s="5"/>
      <c r="E10" s="5"/>
      <c r="F10" s="5"/>
      <c r="G10" s="13"/>
      <c r="H10" s="14">
        <f t="shared" si="0"/>
        <v>0</v>
      </c>
    </row>
    <row r="11" spans="2:16" ht="45.75" customHeight="1" x14ac:dyDescent="0.2">
      <c r="B11" s="3" t="s">
        <v>3</v>
      </c>
      <c r="C11" s="5"/>
      <c r="D11" s="5"/>
      <c r="E11" s="5"/>
      <c r="F11" s="5"/>
      <c r="G11" s="13"/>
      <c r="H11" s="14">
        <f t="shared" si="0"/>
        <v>0</v>
      </c>
    </row>
    <row r="12" spans="2:16" ht="45.75" customHeight="1" x14ac:dyDescent="0.2">
      <c r="B12" s="4" t="s">
        <v>4</v>
      </c>
      <c r="C12" s="5"/>
      <c r="D12" s="5"/>
      <c r="E12" s="5"/>
      <c r="F12" s="5"/>
      <c r="G12" s="13"/>
      <c r="H12" s="14">
        <f t="shared" si="0"/>
        <v>0</v>
      </c>
    </row>
    <row r="13" spans="2:16" ht="24" x14ac:dyDescent="0.2">
      <c r="B13" s="19" t="s">
        <v>17</v>
      </c>
      <c r="C13" s="21">
        <f>SUM(C7:C12)</f>
        <v>0</v>
      </c>
      <c r="D13" s="21">
        <f>SUM(D7:D12)</f>
        <v>0</v>
      </c>
      <c r="E13" s="21">
        <f>SUM(E7:E12)</f>
        <v>0</v>
      </c>
      <c r="F13" s="21">
        <f>SUM(F7:F12)</f>
        <v>0</v>
      </c>
      <c r="G13" s="21">
        <f>SUM(G7:G12)</f>
        <v>0</v>
      </c>
      <c r="H13" s="22">
        <f t="shared" si="0"/>
        <v>0</v>
      </c>
    </row>
    <row r="14" spans="2:16" ht="18.75" customHeight="1" thickBot="1" x14ac:dyDescent="0.25">
      <c r="B14" s="20" t="s">
        <v>18</v>
      </c>
      <c r="C14" s="23">
        <f>C13/60</f>
        <v>0</v>
      </c>
      <c r="D14" s="23">
        <f t="shared" ref="D14:H14" si="1">D13/60</f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1"/>
        <v>0</v>
      </c>
    </row>
    <row r="15" spans="2:16" ht="27" thickTop="1" x14ac:dyDescent="0.2">
      <c r="B15" s="10"/>
      <c r="C15" s="16"/>
      <c r="D15" s="16"/>
      <c r="E15" s="16"/>
      <c r="F15" s="16"/>
      <c r="G15" s="16"/>
      <c r="H15" s="17"/>
    </row>
    <row r="16" spans="2:16" ht="0" hidden="1" customHeight="1" x14ac:dyDescent="0.2">
      <c r="C16" s="18">
        <f>C13/60</f>
        <v>0</v>
      </c>
      <c r="D16" s="18">
        <f>D13/60</f>
        <v>0</v>
      </c>
      <c r="E16" s="18">
        <f>E13/60</f>
        <v>0</v>
      </c>
      <c r="F16" s="18">
        <f>F13/60</f>
        <v>0</v>
      </c>
      <c r="G16" s="18">
        <f>G13/60</f>
        <v>0</v>
      </c>
    </row>
  </sheetData>
  <mergeCells count="3">
    <mergeCell ref="C2:P2"/>
    <mergeCell ref="E3:G3"/>
    <mergeCell ref="D4:E4"/>
  </mergeCells>
  <pageMargins left="0.25" right="0.25" top="0.75" bottom="0.75" header="0.3" footer="0.3"/>
  <pageSetup paperSize="5"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4F0DB25-C033-4344-ACF0-1854878E212F}">
            <x14:iconSet iconSet="3Symbols2" showValue="0" custom="1">
              <x14:cfvo type="percent">
                <xm:f>0</xm:f>
              </x14:cfvo>
              <x14:cfvo type="num">
                <xm:f>10</xm:f>
              </x14:cfvo>
              <x14:cfvo type="num">
                <xm:f>11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H7:H12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topLeftCell="A2" zoomScale="76" zoomScaleNormal="70" workbookViewId="0">
      <selection activeCell="E7" sqref="E7"/>
    </sheetView>
  </sheetViews>
  <sheetFormatPr baseColWidth="10" defaultColWidth="0" defaultRowHeight="0" customHeight="1" zeroHeight="1" x14ac:dyDescent="0.2"/>
  <cols>
    <col min="1" max="1" width="4.33203125" customWidth="1"/>
    <col min="2" max="2" width="20.5" bestFit="1" customWidth="1"/>
    <col min="3" max="7" width="12.33203125" customWidth="1"/>
    <col min="8" max="8" width="14.6640625" customWidth="1"/>
    <col min="9" max="16" width="9.1640625" customWidth="1"/>
    <col min="17" max="17" width="4.5" customWidth="1"/>
    <col min="18" max="16384" width="9.1640625" hidden="1"/>
  </cols>
  <sheetData>
    <row r="1" spans="2:16" ht="15" x14ac:dyDescent="0.2"/>
    <row r="2" spans="2:16" ht="31.5" customHeight="1" x14ac:dyDescent="0.2">
      <c r="C2" s="27" t="s">
        <v>13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2:16" ht="18" customHeight="1" x14ac:dyDescent="0.2">
      <c r="C3" s="8" t="s">
        <v>14</v>
      </c>
      <c r="D3" s="7"/>
      <c r="E3" s="29"/>
      <c r="F3" s="29"/>
      <c r="G3" s="29"/>
      <c r="H3" s="26"/>
    </row>
    <row r="4" spans="2:16" ht="18" customHeight="1" x14ac:dyDescent="0.2">
      <c r="C4" s="8" t="s">
        <v>15</v>
      </c>
      <c r="D4" s="29"/>
      <c r="E4" s="29"/>
      <c r="F4" s="11" t="s">
        <v>12</v>
      </c>
      <c r="G4" s="9"/>
      <c r="H4" s="9"/>
    </row>
    <row r="5" spans="2:16" ht="18" customHeight="1" thickBot="1" x14ac:dyDescent="0.25"/>
    <row r="6" spans="2:16" ht="45.75" customHeight="1" thickTop="1" x14ac:dyDescent="0.2">
      <c r="B6" s="6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" t="s">
        <v>10</v>
      </c>
      <c r="H6" s="15" t="s">
        <v>16</v>
      </c>
    </row>
    <row r="7" spans="2:16" ht="45.75" customHeight="1" x14ac:dyDescent="0.2">
      <c r="B7" s="3" t="s">
        <v>11</v>
      </c>
      <c r="C7" s="5"/>
      <c r="D7" s="5"/>
      <c r="E7" s="5"/>
      <c r="F7" s="5"/>
      <c r="G7" s="13"/>
      <c r="H7" s="14">
        <f t="shared" ref="H7:H13" si="0">SUM(C7:G7)</f>
        <v>0</v>
      </c>
    </row>
    <row r="8" spans="2:16" ht="45.75" customHeight="1" x14ac:dyDescent="0.2">
      <c r="B8" s="4" t="s">
        <v>0</v>
      </c>
      <c r="C8" s="5"/>
      <c r="D8" s="5"/>
      <c r="E8" s="5"/>
      <c r="F8" s="5"/>
      <c r="G8" s="13"/>
      <c r="H8" s="14">
        <f t="shared" si="0"/>
        <v>0</v>
      </c>
    </row>
    <row r="9" spans="2:16" ht="45.75" customHeight="1" x14ac:dyDescent="0.2">
      <c r="B9" s="3" t="s">
        <v>1</v>
      </c>
      <c r="C9" s="5"/>
      <c r="D9" s="5"/>
      <c r="E9" s="5"/>
      <c r="F9" s="5"/>
      <c r="G9" s="13"/>
      <c r="H9" s="14">
        <f t="shared" si="0"/>
        <v>0</v>
      </c>
    </row>
    <row r="10" spans="2:16" ht="45.75" customHeight="1" x14ac:dyDescent="0.2">
      <c r="B10" s="4" t="s">
        <v>2</v>
      </c>
      <c r="C10" s="5"/>
      <c r="D10" s="5"/>
      <c r="E10" s="5"/>
      <c r="F10" s="5"/>
      <c r="G10" s="13"/>
      <c r="H10" s="14">
        <f t="shared" si="0"/>
        <v>0</v>
      </c>
    </row>
    <row r="11" spans="2:16" ht="45.75" customHeight="1" x14ac:dyDescent="0.2">
      <c r="B11" s="3" t="s">
        <v>3</v>
      </c>
      <c r="C11" s="5" t="s">
        <v>19</v>
      </c>
      <c r="D11" s="5" t="s">
        <v>19</v>
      </c>
      <c r="E11" s="5" t="s">
        <v>19</v>
      </c>
      <c r="F11" s="5" t="s">
        <v>19</v>
      </c>
      <c r="G11" s="13" t="s">
        <v>19</v>
      </c>
      <c r="H11" s="14">
        <f t="shared" si="0"/>
        <v>0</v>
      </c>
    </row>
    <row r="12" spans="2:16" ht="45.75" customHeight="1" x14ac:dyDescent="0.2">
      <c r="B12" s="4" t="s">
        <v>4</v>
      </c>
      <c r="C12" s="5"/>
      <c r="D12" s="5"/>
      <c r="E12" s="5"/>
      <c r="F12" s="5"/>
      <c r="G12" s="13"/>
      <c r="H12" s="14">
        <f t="shared" si="0"/>
        <v>0</v>
      </c>
    </row>
    <row r="13" spans="2:16" ht="24" x14ac:dyDescent="0.2">
      <c r="B13" s="19" t="s">
        <v>17</v>
      </c>
      <c r="C13" s="21">
        <f>SUM(C7:C12)</f>
        <v>0</v>
      </c>
      <c r="D13" s="21">
        <f>SUM(D7:D12)</f>
        <v>0</v>
      </c>
      <c r="E13" s="21">
        <f>SUM(E7:E12)</f>
        <v>0</v>
      </c>
      <c r="F13" s="21">
        <f>SUM(F7:F12)</f>
        <v>0</v>
      </c>
      <c r="G13" s="21">
        <f>SUM(G7:G12)</f>
        <v>0</v>
      </c>
      <c r="H13" s="22">
        <f t="shared" si="0"/>
        <v>0</v>
      </c>
    </row>
    <row r="14" spans="2:16" ht="18.75" customHeight="1" thickBot="1" x14ac:dyDescent="0.25">
      <c r="B14" s="20" t="s">
        <v>18</v>
      </c>
      <c r="C14" s="23">
        <f t="shared" ref="C14:H14" si="1">C13/50</f>
        <v>0</v>
      </c>
      <c r="D14" s="23">
        <f t="shared" si="1"/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1"/>
        <v>0</v>
      </c>
    </row>
    <row r="15" spans="2:16" ht="27" thickTop="1" x14ac:dyDescent="0.2">
      <c r="B15" s="25"/>
      <c r="C15" s="16"/>
      <c r="D15" s="16"/>
      <c r="E15" s="16"/>
      <c r="F15" s="16"/>
      <c r="G15" s="16"/>
      <c r="H15" s="17"/>
    </row>
    <row r="16" spans="2:16" ht="0" hidden="1" customHeight="1" x14ac:dyDescent="0.2">
      <c r="C16" s="18">
        <f>C13/60</f>
        <v>0</v>
      </c>
      <c r="D16" s="18">
        <f>D13/60</f>
        <v>0</v>
      </c>
      <c r="E16" s="18">
        <f>E13/60</f>
        <v>0</v>
      </c>
      <c r="F16" s="18">
        <f>F13/60</f>
        <v>0</v>
      </c>
      <c r="G16" s="18">
        <f>G13/60</f>
        <v>0</v>
      </c>
    </row>
  </sheetData>
  <mergeCells count="3">
    <mergeCell ref="C2:P2"/>
    <mergeCell ref="E3:G3"/>
    <mergeCell ref="D4:E4"/>
  </mergeCells>
  <pageMargins left="0.25" right="0.25" top="0.75" bottom="0.75" header="0.3" footer="0.3"/>
  <pageSetup paperSize="5"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BD3A39A-9B26-0E48-8631-38C59F421BCD}">
            <x14:iconSet iconSet="3Symbols2" showValue="0" custom="1">
              <x14:cfvo type="percent">
                <xm:f>0</xm:f>
              </x14:cfvo>
              <x14:cfvo type="num">
                <xm:f>10</xm:f>
              </x14:cfvo>
              <x14:cfvo type="num">
                <xm:f>11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H7:H12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Analise Individual</vt:lpstr>
      <vt:lpstr>Analise cadeirante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van der Geest</dc:creator>
  <cp:lastModifiedBy>Microsoft Office User</cp:lastModifiedBy>
  <cp:lastPrinted>2019-03-18T21:11:31Z</cp:lastPrinted>
  <dcterms:created xsi:type="dcterms:W3CDTF">2018-04-07T15:58:39Z</dcterms:created>
  <dcterms:modified xsi:type="dcterms:W3CDTF">2021-04-06T22:38:02Z</dcterms:modified>
</cp:coreProperties>
</file>