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CD8499EA-2896-4E11-9D25-4E682D97BC6B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NativeTimeline_Data_de_Entrada">#N/A</definedName>
  </definedNames>
  <calcPr calcId="191029"/>
  <pivotCaches>
    <pivotCache cacheId="57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<sst xmlns="http://schemas.openxmlformats.org/spreadsheetml/2006/main" count="392" uniqueCount="164">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</sst>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23">
    <dxf>
      <numFmt numFmtId="34" formatCode="_-&quot;R$&quot;\ * #,##0.00_-;\-&quot;R$&quot;\ * #,##0.00_-;_-&quot;R$&quot;\ * &quot;-&quot;??_-;_-@_-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imeSlicerStyleLight1 2" pivot="0" table="0" count="9" xr9:uid="{E74CBEF9-D3F7-4CB9-A9A9-42B1977E46E8}">
      <tableStyleElement type="wholeTable" dxfId="22"/>
      <tableStyleElement type="headerRow" dxfId="21"/>
    </tableStyle>
  </tableStyles>
  <colors>
    <mruColors>
      <color rgb="FF1B1B1B"/>
      <color rgb="FFBFBFBF"/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[Construindo Os Gráficos Do Dashboard.xlsx]Tabela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7669737637201583E-2"/>
          <c:y val="4.4575722450937293E-2"/>
          <c:w val="0.90834417924942712"/>
          <c:h val="0.5802847577945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Dinâmica'!$I$4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Dinâmica'!$H$5:$H$14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Dinâmica'!$I$5:$I$14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de Venda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Lbls>
            <c:dLbl>
              <c:idx val="0"/>
              <c:layout>
                <c:manualLayout>
                  <c:x val="-3.6285332754458326E-2"/>
                  <c:y val="-2.3710895971212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2"/>
              <c:layout>
                <c:manualLayout>
                  <c:x val="-1.5430308053598595E-2"/>
                  <c:y val="8.9844590490375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Dinâmica'!$F$6:$F$8</c:f>
              <c:numCache>
                <c:formatCode>_("R$"* #,##0.00_);_("R$"* \(#,##0.00\);_("R$"* "-"??_);_(@_)</c:formatCode>
                <c:ptCount val="3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32893600718152E-3"/>
          <c:y val="0.83237447272722875"/>
          <c:w val="0.39090113735783028"/>
          <c:h val="0.12931132790981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[Construindo Os Gráficos Do Dashboard.xlsx]Tabela Dinâmica!Tabela dinâmica8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1964969896E-2"/>
          <c:y val="0.49952861952861954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Dinâmica'!$L$4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Dinâmica'!$K$5:$K$16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Dinâmica'!$L$5:$L$16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57149</xdr:rowOff>
    </xdr:from>
    <xdr:to>
      <xdr:col>20</xdr:col>
      <xdr:colOff>466725</xdr:colOff>
      <xdr:row>22</xdr:row>
      <xdr:rowOff>180975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57149"/>
          <a:ext cx="12563477" cy="4314826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219073</xdr:colOff>
      <xdr:row>3</xdr:row>
      <xdr:rowOff>9524</xdr:rowOff>
    </xdr:from>
    <xdr:to>
      <xdr:col>11</xdr:col>
      <xdr:colOff>476250</xdr:colOff>
      <xdr:row>12</xdr:row>
      <xdr:rowOff>142875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219073" y="581024"/>
          <a:ext cx="6962777" cy="184785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523875</xdr:colOff>
      <xdr:row>2</xdr:row>
      <xdr:rowOff>180974</xdr:rowOff>
    </xdr:from>
    <xdr:to>
      <xdr:col>19</xdr:col>
      <xdr:colOff>266700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229475" y="561974"/>
          <a:ext cx="4619625" cy="1860097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209548</xdr:colOff>
      <xdr:row>13</xdr:row>
      <xdr:rowOff>95249</xdr:rowOff>
    </xdr:from>
    <xdr:to>
      <xdr:col>9</xdr:col>
      <xdr:colOff>485775</xdr:colOff>
      <xdr:row>22</xdr:row>
      <xdr:rowOff>28574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209548" y="2571749"/>
          <a:ext cx="5762627" cy="16478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552450</xdr:colOff>
      <xdr:row>12</xdr:row>
      <xdr:rowOff>171450</xdr:rowOff>
    </xdr:from>
    <xdr:to>
      <xdr:col>20</xdr:col>
      <xdr:colOff>333375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6038850" y="2457450"/>
          <a:ext cx="6486525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161925</xdr:colOff>
      <xdr:row>0</xdr:row>
      <xdr:rowOff>180975</xdr:rowOff>
    </xdr:from>
    <xdr:to>
      <xdr:col>10</xdr:col>
      <xdr:colOff>466725</xdr:colOff>
      <xdr:row>2</xdr:row>
      <xdr:rowOff>161925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6FA73D7C-2311-B43B-6EBA-2852EB605F9C}"/>
            </a:ext>
          </a:extLst>
        </xdr:cNvPr>
        <xdr:cNvSpPr/>
      </xdr:nvSpPr>
      <xdr:spPr>
        <a:xfrm>
          <a:off x="771525" y="180975"/>
          <a:ext cx="5791200" cy="3619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514350</xdr:colOff>
      <xdr:row>1</xdr:row>
      <xdr:rowOff>9525</xdr:rowOff>
    </xdr:from>
    <xdr:to>
      <xdr:col>19</xdr:col>
      <xdr:colOff>171450</xdr:colOff>
      <xdr:row>2</xdr:row>
      <xdr:rowOff>152400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219950" y="200025"/>
          <a:ext cx="4533900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171447</xdr:colOff>
      <xdr:row>2</xdr:row>
      <xdr:rowOff>133350</xdr:rowOff>
    </xdr:from>
    <xdr:to>
      <xdr:col>11</xdr:col>
      <xdr:colOff>561975</xdr:colOff>
      <xdr:row>12</xdr:row>
      <xdr:rowOff>104775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361950</xdr:colOff>
      <xdr:row>3</xdr:row>
      <xdr:rowOff>114300</xdr:rowOff>
    </xdr:from>
    <xdr:to>
      <xdr:col>18</xdr:col>
      <xdr:colOff>504825</xdr:colOff>
      <xdr:row>12</xdr:row>
      <xdr:rowOff>133349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95250</xdr:colOff>
      <xdr:row>18</xdr:row>
      <xdr:rowOff>38101</xdr:rowOff>
    </xdr:from>
    <xdr:to>
      <xdr:col>20</xdr:col>
      <xdr:colOff>171450</xdr:colOff>
      <xdr:row>22</xdr:row>
      <xdr:rowOff>9525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 de Entr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0850" y="3467101"/>
              <a:ext cx="5562600" cy="733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10</xdr:col>
      <xdr:colOff>114300</xdr:colOff>
      <xdr:row>13</xdr:row>
      <xdr:rowOff>1</xdr:rowOff>
    </xdr:from>
    <xdr:to>
      <xdr:col>20</xdr:col>
      <xdr:colOff>352425</xdr:colOff>
      <xdr:row>18</xdr:row>
      <xdr:rowOff>161925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28575</xdr:rowOff>
    </xdr:from>
    <xdr:to>
      <xdr:col>20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7</xdr:col>
      <xdr:colOff>85725</xdr:colOff>
      <xdr:row>1</xdr:row>
      <xdr:rowOff>0</xdr:rowOff>
    </xdr:from>
    <xdr:to>
      <xdr:col>8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10</xdr:col>
      <xdr:colOff>161925</xdr:colOff>
      <xdr:row>1</xdr:row>
      <xdr:rowOff>0</xdr:rowOff>
    </xdr:from>
    <xdr:to>
      <xdr:col>11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61293541667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57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K4:L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8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H4:I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20" dataDxfId="19">
  <autoFilter ref="B4:L51" xr:uid="{F116CF88-F56A-4571-948F-1FD0447F930D}"/>
  <tableColumns count="11">
    <tableColumn id="1" xr3:uid="{30A929DC-1149-46B1-9706-B1B6C60C3902}" name="Nome do Funcionário" dataDxfId="18"/>
    <tableColumn id="2" xr3:uid="{B9224348-7F6D-4E49-A423-C21FF3360771}" name="Localização" dataDxfId="17"/>
    <tableColumn id="3" xr3:uid="{7A75363A-DFE8-48DB-BD5D-43BAC0F6993F}" name="CPF" dataDxfId="16"/>
    <tableColumn id="4" xr3:uid="{93602541-DD8F-4B29-9230-DD26F23A9FBA}" name="Telefone" dataDxfId="15"/>
    <tableColumn id="5" xr3:uid="{0030BCFC-E869-43D5-8234-38E51C3A4E21}" name="Status" dataDxfId="14"/>
    <tableColumn id="6" xr3:uid="{8DD7071A-C6B9-42CC-A2F5-E19BBAA9C751}" name="Data de Entrada" dataDxfId="13"/>
    <tableColumn id="7" xr3:uid="{82E8DF0E-0373-410A-879B-1553465BE7D7}" name="Mês" dataDxfId="12">
      <calculatedColumnFormula>TEXT(BaseDados[[#This Row],[Data de Entrada]],"MMM")</calculatedColumnFormula>
    </tableColumn>
    <tableColumn id="8" xr3:uid="{18DD9645-D282-41B0-97FC-07A04882EC1A}" name="Salário" dataDxfId="11"/>
    <tableColumn id="9" xr3:uid="{ABE8B87F-4AF9-4EE4-9C27-7E9CF8A4377B}" name="CARGO" dataDxfId="10"/>
    <tableColumn id="10" xr3:uid="{3C1A5E1C-003B-48D1-A142-FD82E2DA1B2E}" name="Valor De Venda" dataDxfId="9"/>
    <tableColumn id="11" xr3:uid="{600505BD-D026-4003-8758-5284C107C839}" name="Categoria De Venda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F8" totalsRowShown="0">
  <autoFilter ref="E5:F8" xr:uid="{3FBC9530-75D2-4A29-AA60-155ECBAABC02}"/>
  <tableColumns count="2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0">
      <calculatedColumnFormula>C5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1/relationships/timeline" Target="../timelines/timelin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A1"/>
  <sheetViews>
    <sheetView showGridLines="0" showRowColHeaders="0" tabSelected="1" zoomScaleNormal="100" workbookViewId="0">
      <selection activeCell="P24" sqref="P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L52"/>
  <sheetViews>
    <sheetView topLeftCell="B1" workbookViewId="0">
      <selection activeCell="I19" sqref="I19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6" customWidth="1"/>
    <col min="8" max="8" width="18" bestFit="1" customWidth="1"/>
    <col min="9" max="9" width="23.140625" bestFit="1" customWidth="1"/>
    <col min="10" max="10" width="6" customWidth="1"/>
    <col min="11" max="11" width="18" bestFit="1" customWidth="1"/>
    <col min="12" max="12" width="23.140625" bestFit="1" customWidth="1"/>
  </cols>
  <sheetData>
    <row r="1" spans="2:12" ht="15.75" customHeight="1" x14ac:dyDescent="0.25"/>
    <row r="4" spans="2:12" x14ac:dyDescent="0.25">
      <c r="B4" s="5" t="s">
        <v>158</v>
      </c>
      <c r="C4" s="7" t="s">
        <v>160</v>
      </c>
      <c r="H4" s="5" t="s">
        <v>158</v>
      </c>
      <c r="I4" s="7" t="s">
        <v>160</v>
      </c>
      <c r="K4" s="5" t="s">
        <v>158</v>
      </c>
      <c r="L4" s="7" t="s">
        <v>160</v>
      </c>
    </row>
    <row r="5" spans="2:12" x14ac:dyDescent="0.25">
      <c r="B5" s="6" t="s">
        <v>44</v>
      </c>
      <c r="C5" s="7">
        <v>70000</v>
      </c>
      <c r="E5" t="s">
        <v>162</v>
      </c>
      <c r="F5" s="8" t="s">
        <v>163</v>
      </c>
      <c r="H5" s="6" t="s">
        <v>15</v>
      </c>
      <c r="I5" s="7">
        <v>115607</v>
      </c>
      <c r="K5" s="6" t="s">
        <v>157</v>
      </c>
      <c r="L5" s="9">
        <v>22310</v>
      </c>
    </row>
    <row r="6" spans="2:12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H6" s="6" t="s">
        <v>43</v>
      </c>
      <c r="I6" s="7">
        <v>48590</v>
      </c>
      <c r="K6" s="6" t="s">
        <v>156</v>
      </c>
      <c r="L6" s="9">
        <v>40767</v>
      </c>
    </row>
    <row r="7" spans="2:12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H7" s="6" t="s">
        <v>36</v>
      </c>
      <c r="I7" s="7">
        <v>48572</v>
      </c>
      <c r="K7" s="6" t="s">
        <v>155</v>
      </c>
      <c r="L7" s="9">
        <v>31399</v>
      </c>
    </row>
    <row r="8" spans="2:12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H8" s="6" t="s">
        <v>52</v>
      </c>
      <c r="I8" s="7">
        <v>43458</v>
      </c>
      <c r="K8" s="6" t="s">
        <v>154</v>
      </c>
      <c r="L8" s="9">
        <v>40738</v>
      </c>
    </row>
    <row r="9" spans="2:12" x14ac:dyDescent="0.25">
      <c r="B9" s="6" t="s">
        <v>100</v>
      </c>
      <c r="C9" s="7">
        <v>9840</v>
      </c>
      <c r="H9" s="6" t="s">
        <v>19</v>
      </c>
      <c r="I9" s="7">
        <v>37773</v>
      </c>
      <c r="K9" s="6" t="s">
        <v>153</v>
      </c>
      <c r="L9" s="9">
        <v>49381</v>
      </c>
    </row>
    <row r="10" spans="2:12" x14ac:dyDescent="0.25">
      <c r="B10" s="6" t="s">
        <v>88</v>
      </c>
      <c r="C10" s="7">
        <v>9803</v>
      </c>
      <c r="H10" s="6" t="s">
        <v>32</v>
      </c>
      <c r="I10" s="7">
        <v>37353</v>
      </c>
      <c r="K10" s="6" t="s">
        <v>152</v>
      </c>
      <c r="L10" s="9">
        <v>22093</v>
      </c>
    </row>
    <row r="11" spans="2:12" x14ac:dyDescent="0.25">
      <c r="B11" s="6" t="s">
        <v>81</v>
      </c>
      <c r="C11" s="7">
        <v>9688</v>
      </c>
      <c r="H11" s="6" t="s">
        <v>40</v>
      </c>
      <c r="I11" s="7">
        <v>36518</v>
      </c>
      <c r="K11" s="6" t="s">
        <v>151</v>
      </c>
      <c r="L11" s="9">
        <v>24274</v>
      </c>
    </row>
    <row r="12" spans="2:12" x14ac:dyDescent="0.25">
      <c r="B12" s="6" t="s">
        <v>161</v>
      </c>
      <c r="C12" s="7">
        <v>9577</v>
      </c>
      <c r="H12" s="6" t="s">
        <v>28</v>
      </c>
      <c r="I12" s="7">
        <v>35353</v>
      </c>
      <c r="K12" s="6" t="s">
        <v>150</v>
      </c>
      <c r="L12" s="9">
        <v>44649</v>
      </c>
    </row>
    <row r="13" spans="2:12" x14ac:dyDescent="0.25">
      <c r="B13" s="6" t="s">
        <v>118</v>
      </c>
      <c r="C13" s="7">
        <v>9400</v>
      </c>
      <c r="H13" s="6" t="s">
        <v>24</v>
      </c>
      <c r="I13" s="7">
        <v>32889</v>
      </c>
      <c r="K13" s="6" t="s">
        <v>149</v>
      </c>
      <c r="L13" s="9">
        <v>113201</v>
      </c>
    </row>
    <row r="14" spans="2:12" x14ac:dyDescent="0.25">
      <c r="B14" s="6" t="s">
        <v>86</v>
      </c>
      <c r="C14" s="7">
        <v>9366</v>
      </c>
      <c r="H14" s="6" t="s">
        <v>159</v>
      </c>
      <c r="I14" s="7">
        <v>436113</v>
      </c>
      <c r="K14" s="6" t="s">
        <v>148</v>
      </c>
      <c r="L14" s="9">
        <v>18624</v>
      </c>
    </row>
    <row r="15" spans="2:12" x14ac:dyDescent="0.25">
      <c r="B15" s="6" t="s">
        <v>49</v>
      </c>
      <c r="C15" s="7">
        <v>9302</v>
      </c>
      <c r="K15" s="6" t="s">
        <v>147</v>
      </c>
      <c r="L15" s="9">
        <v>28677</v>
      </c>
    </row>
    <row r="16" spans="2:12" x14ac:dyDescent="0.25">
      <c r="B16" s="6" t="s">
        <v>119</v>
      </c>
      <c r="C16" s="7">
        <v>9010</v>
      </c>
      <c r="K16" s="6" t="s">
        <v>159</v>
      </c>
      <c r="L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2022-07-06T19:42:15Z</dcterms:modified>
</cp:coreProperties>
</file>