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databsolucoes.sharepoint.com/Treinamentos/Excel/"/>
    </mc:Choice>
  </mc:AlternateContent>
  <xr:revisionPtr revIDLastSave="76" documentId="13_ncr:1_{BF92B334-F6EA-4EB6-98C7-E6706890AB5E}" xr6:coauthVersionLast="47" xr6:coauthVersionMax="47" xr10:uidLastSave="{65F852B4-1976-40F6-A742-EB92FA77720E}"/>
  <bookViews>
    <workbookView xWindow="-108" yWindow="-108" windowWidth="23256" windowHeight="13176" xr2:uid="{00000000-000D-0000-FFFF-FFFF00000000}"/>
  </bookViews>
  <sheets>
    <sheet name="Formatação" sheetId="1" r:id="rId1"/>
  </sheets>
  <externalReferences>
    <externalReference r:id="rId2"/>
  </externalReferences>
  <definedNames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C13" i="1"/>
  <c r="D13" i="1"/>
  <c r="E13" i="1"/>
  <c r="E14" i="1" l="1"/>
  <c r="E16" i="1" s="1"/>
  <c r="D14" i="1"/>
  <c r="D16" i="1" s="1"/>
  <c r="C14" i="1"/>
  <c r="C16" i="1" s="1"/>
</calcChain>
</file>

<file path=xl/sharedStrings.xml><?xml version="1.0" encoding="utf-8"?>
<sst xmlns="http://schemas.openxmlformats.org/spreadsheetml/2006/main" count="14" uniqueCount="14">
  <si>
    <t>RESULTADO %</t>
  </si>
  <si>
    <t>RESULTADO OPERACIONAL BRUTO</t>
  </si>
  <si>
    <t>CUSTO PRODUTOS</t>
  </si>
  <si>
    <t>Custo dos Produtos Vendidos </t>
  </si>
  <si>
    <t>RECEITA LÍQUIDA</t>
  </si>
  <si>
    <t>Impostos e Contribuições</t>
  </si>
  <si>
    <t>Descontos</t>
  </si>
  <si>
    <t>Devoluções</t>
  </si>
  <si>
    <t>RECEITA BRUTA</t>
  </si>
  <si>
    <t>Mar</t>
  </si>
  <si>
    <t>Fev</t>
  </si>
  <si>
    <t>Relatório Financeiro</t>
  </si>
  <si>
    <t>Jan</t>
  </si>
  <si>
    <t>DEMONSTRATIVO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</si>
</sst>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5"/>
      <color theme="4" tint="-0.499984740745262"/>
      <name val="Segoe UI"/>
      <family val="2"/>
    </font>
    <font>
      <b/>
      <u/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ont="1" applyFill="1" applyAlignment="1"/>
    <xf numFmtId="0" fontId="5" fillId="0" borderId="0" xfId="0" applyFont="1" applyFill="1" applyAlignment="1"/>
    <xf numFmtId="0" fontId="6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9" fontId="2" fillId="4" borderId="0" xfId="2" applyFont="1" applyFill="1" applyAlignment="1">
      <alignment vertical="center"/>
    </xf>
    <xf numFmtId="0" fontId="8" fillId="4" borderId="0" xfId="0" applyFont="1" applyFill="1" applyAlignment="1">
      <alignment horizontal="center" vertical="center" textRotation="90"/>
    </xf>
    <xf numFmtId="0" fontId="7" fillId="3" borderId="1" xfId="0" applyFont="1" applyFill="1" applyBorder="1" applyAlignment="1">
      <alignment horizontal="left" vertical="center"/>
    </xf>
    <xf numFmtId="164" fontId="4" fillId="3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64" fontId="0" fillId="0" borderId="1" xfId="1" applyNumberFormat="1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486409</xdr:colOff>
      <xdr:row>1</xdr:row>
      <xdr:rowOff>73660</xdr:rowOff>
    </xdr:from>
    <xdr:to>
      <xdr:col>4</xdr:col>
      <xdr:colOff>984744</xdr:colOff>
      <xdr:row>2</xdr:row>
      <xdr:rowOff>288289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17439DA-183E-4838-A484-6D30613E8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409" y="257810"/>
          <a:ext cx="1495285" cy="3987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bai\Desktop\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7"/>
  <sheetViews>
    <sheetView showGridLines="0" tabSelected="1" zoomScale="120" zoomScaleNormal="120" workbookViewId="0">
      <selection activeCell="D20" sqref="D20"/>
    </sheetView>
  </sheetViews>
  <sheetFormatPr defaultRowHeight="14.4" x14ac:dyDescent="0.3"/>
  <cols>
    <col min="1" max="1" width="3.5546875" customWidth="1"/>
    <col min="2" max="2" width="29.88671875" bestFit="1" customWidth="1"/>
    <col min="3" max="5" width="14.5546875" customWidth="1"/>
  </cols>
  <sheetData>
    <row r="3" spans="1:6" ht="23.4" x14ac:dyDescent="0.55000000000000004">
      <c r="B3" s="2" t="s">
        <v>11</v>
      </c>
    </row>
    <row r="4" spans="1:6" x14ac:dyDescent="0.3">
      <c r="C4" s="1"/>
      <c r="D4" s="1"/>
      <c r="E4" s="1"/>
      <c r="F4" s="1"/>
    </row>
    <row r="5" spans="1:6" x14ac:dyDescent="0.3">
      <c r="B5" s="1"/>
      <c r="C5" s="1"/>
      <c r="D5" s="1"/>
      <c r="E5" s="1"/>
      <c r="F5" s="1"/>
    </row>
    <row r="6" spans="1:6" x14ac:dyDescent="0.3">
      <c r="B6" s="1"/>
      <c r="C6" s="3" t="s">
        <v>12</v>
      </c>
      <c r="D6" s="3" t="s">
        <v>10</v>
      </c>
      <c r="E6" s="3" t="s">
        <v>9</v>
      </c>
      <c r="F6" s="1"/>
    </row>
    <row r="7" spans="1:6" x14ac:dyDescent="0.3">
      <c r="A7" s="6" t="s">
        <v>13</v>
      </c>
      <c r="B7" s="7" t="s">
        <v>8</v>
      </c>
      <c r="C7" s="8">
        <v>73172</v>
      </c>
      <c r="D7" s="8">
        <v>82384</v>
      </c>
      <c r="E7" s="8">
        <v>50064</v>
      </c>
      <c r="F7" s="1"/>
    </row>
    <row r="8" spans="1:6" x14ac:dyDescent="0.3">
      <c r="A8" s="6"/>
      <c r="B8" s="9" t="s">
        <v>7</v>
      </c>
      <c r="C8" s="10">
        <v>-2154</v>
      </c>
      <c r="D8" s="10">
        <v>-632</v>
      </c>
      <c r="E8" s="10">
        <v>-1726</v>
      </c>
      <c r="F8" s="1"/>
    </row>
    <row r="9" spans="1:6" x14ac:dyDescent="0.3">
      <c r="A9" s="6"/>
      <c r="B9" s="9" t="s">
        <v>6</v>
      </c>
      <c r="C9" s="10">
        <v>-233</v>
      </c>
      <c r="D9" s="10">
        <v>-265</v>
      </c>
      <c r="E9" s="10">
        <v>-141</v>
      </c>
      <c r="F9" s="1"/>
    </row>
    <row r="10" spans="1:6" x14ac:dyDescent="0.3">
      <c r="A10" s="6"/>
      <c r="B10" s="9" t="s">
        <v>5</v>
      </c>
      <c r="C10" s="10">
        <v>-5179.7900000000009</v>
      </c>
      <c r="D10" s="10">
        <v>-3631.3900000000003</v>
      </c>
      <c r="E10" s="10">
        <v>-4418.96</v>
      </c>
      <c r="F10" s="1"/>
    </row>
    <row r="11" spans="1:6" x14ac:dyDescent="0.3">
      <c r="A11" s="6"/>
      <c r="B11" s="7" t="s">
        <v>4</v>
      </c>
      <c r="C11" s="11">
        <f>SUM(C7:C10)</f>
        <v>65605.209999999992</v>
      </c>
      <c r="D11" s="11">
        <f>SUM(D7:D10)</f>
        <v>77855.61</v>
      </c>
      <c r="E11" s="11">
        <f>SUM(E7:E10)</f>
        <v>43778.04</v>
      </c>
      <c r="F11" s="1"/>
    </row>
    <row r="12" spans="1:6" x14ac:dyDescent="0.3">
      <c r="A12" s="6"/>
      <c r="B12" s="9" t="s">
        <v>3</v>
      </c>
      <c r="C12" s="10">
        <v>-6431.59</v>
      </c>
      <c r="D12" s="10">
        <v>-5855.63</v>
      </c>
      <c r="E12" s="10">
        <v>-7213.47</v>
      </c>
      <c r="F12" s="1"/>
    </row>
    <row r="13" spans="1:6" x14ac:dyDescent="0.3">
      <c r="A13" s="6"/>
      <c r="B13" s="7" t="s">
        <v>2</v>
      </c>
      <c r="C13" s="11">
        <f>SUM(C12)</f>
        <v>-6431.59</v>
      </c>
      <c r="D13" s="11">
        <f>SUM(D12)</f>
        <v>-5855.63</v>
      </c>
      <c r="E13" s="11">
        <f>SUM(E12)</f>
        <v>-7213.47</v>
      </c>
      <c r="F13" s="1"/>
    </row>
    <row r="14" spans="1:6" x14ac:dyDescent="0.3">
      <c r="A14" s="6"/>
      <c r="B14" s="7" t="s">
        <v>1</v>
      </c>
      <c r="C14" s="11">
        <f>C11+C13</f>
        <v>59173.619999999995</v>
      </c>
      <c r="D14" s="11">
        <f>D11+D13</f>
        <v>71999.98</v>
      </c>
      <c r="E14" s="11">
        <f>E11+E13</f>
        <v>36564.57</v>
      </c>
      <c r="F14" s="1"/>
    </row>
    <row r="15" spans="1:6" ht="6" customHeight="1" x14ac:dyDescent="0.3">
      <c r="A15" s="6"/>
      <c r="B15" s="1"/>
      <c r="C15" s="1"/>
      <c r="D15" s="1"/>
      <c r="E15" s="1"/>
      <c r="F15" s="1"/>
    </row>
    <row r="16" spans="1:6" x14ac:dyDescent="0.3">
      <c r="A16" s="6"/>
      <c r="B16" s="4" t="s">
        <v>0</v>
      </c>
      <c r="C16" s="5">
        <f>C11/C14</f>
        <v>1.1086901561878417</v>
      </c>
      <c r="D16" s="5">
        <f t="shared" ref="D16:E16" si="0">D11/D14</f>
        <v>1.081328217035616</v>
      </c>
      <c r="E16" s="5">
        <f t="shared" si="0"/>
        <v>1.1972803180784022</v>
      </c>
      <c r="F16" s="1"/>
    </row>
    <row r="17" spans="2:6" x14ac:dyDescent="0.3">
      <c r="B17" s="1"/>
      <c r="C17" s="1"/>
      <c r="D17" s="1"/>
      <c r="E17" s="1"/>
      <c r="F17" s="1"/>
    </row>
  </sheetData>
  <mergeCells count="1">
    <mergeCell ref="A7:A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58D3B-2D65-44E3-AB2A-B7E12B00D3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4A6BFF-4649-4A1A-8A3E-E88414DDE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29A97-94C5-4682-AB61-22E5C9E582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Formatação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5511988605054</cp:lastModifiedBy>
  <dcterms:created xsi:type="dcterms:W3CDTF">2017-06-22T21:11:24Z</dcterms:created>
  <dcterms:modified xsi:type="dcterms:W3CDTF">2022-02-15T18:54:06Z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