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2b947d7a593d37/Documents/"/>
    </mc:Choice>
  </mc:AlternateContent>
  <xr:revisionPtr revIDLastSave="9" documentId="8_{995DC5DF-289E-4494-B15B-76EDCFB5105A}" xr6:coauthVersionLast="45" xr6:coauthVersionMax="45" xr10:uidLastSave="{32EC8702-B97C-45FC-8E28-FEB97BB19225}"/>
  <bookViews>
    <workbookView xWindow="2940" yWindow="2940" windowWidth="21600" windowHeight="11385" xr2:uid="{96510B26-3EF2-4385-830D-4E11CAB0A4E7}"/>
  </bookViews>
  <sheets>
    <sheet name="Batendo as ho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  <c r="B12" i="1"/>
  <c r="C12" i="1" s="1"/>
  <c r="E12" i="1" s="1"/>
  <c r="B13" i="1"/>
  <c r="C13" i="1" s="1"/>
  <c r="E13" i="1" s="1"/>
  <c r="B14" i="1"/>
  <c r="C14" i="1" s="1"/>
  <c r="D14" i="1" s="1"/>
  <c r="B15" i="1"/>
  <c r="C15" i="1" s="1"/>
  <c r="D15" i="1" s="1"/>
  <c r="B16" i="1"/>
  <c r="C16" i="1" s="1"/>
  <c r="D16" i="1" s="1"/>
  <c r="B17" i="1"/>
  <c r="C17" i="1" s="1"/>
  <c r="E17" i="1" s="1"/>
  <c r="B18" i="1"/>
  <c r="C18" i="1" s="1"/>
  <c r="E18" i="1" s="1"/>
  <c r="B19" i="1"/>
  <c r="C19" i="1" s="1"/>
  <c r="E19" i="1" s="1"/>
  <c r="B20" i="1"/>
  <c r="C20" i="1" s="1"/>
  <c r="E20" i="1" s="1"/>
  <c r="B11" i="1"/>
  <c r="C11" i="1" s="1"/>
  <c r="D11" i="1" s="1"/>
  <c r="E21" i="1" l="1"/>
  <c r="D21" i="1"/>
  <c r="D20" i="1"/>
  <c r="D19" i="1"/>
  <c r="D18" i="1"/>
  <c r="D17" i="1"/>
  <c r="D13" i="1"/>
  <c r="E15" i="1"/>
  <c r="E14" i="1"/>
  <c r="D12" i="1"/>
  <c r="E11" i="1"/>
  <c r="E16" i="1"/>
</calcChain>
</file>

<file path=xl/sharedStrings.xml><?xml version="1.0" encoding="utf-8"?>
<sst xmlns="http://schemas.openxmlformats.org/spreadsheetml/2006/main" count="8" uniqueCount="8">
  <si>
    <t>qt de views</t>
  </si>
  <si>
    <t>qt de videos no ano</t>
  </si>
  <si>
    <t>qt inscritos</t>
  </si>
  <si>
    <t>Tempo vídeo assistido</t>
  </si>
  <si>
    <t>% inscritos/view</t>
  </si>
  <si>
    <t>% n inscritos/view</t>
  </si>
  <si>
    <t>Videos por mês</t>
  </si>
  <si>
    <t>por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</si>
</sst>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2" fillId="0" borderId="0" xfId="0" applyFont="1"/>
    <xf numFmtId="0" fontId="1" fillId="0" borderId="0" xfId="0" applyFont="1"/>
    <xf numFmtId="9" fontId="1" fillId="0" borderId="0" xfId="0" applyNumberFormat="1" applyFont="1"/>
    <xf numFmtId="0" fontId="0" fillId="2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Qt de videos nos</a:t>
            </a:r>
            <a:r>
              <a:rPr lang="pt-BR" baseline="0"/>
              <a:t> últimos 365 dias</a:t>
            </a:r>
            <a:endParaRPr lang="pt-BR"/>
          </a:p>
        </c:rich>
      </c:tx>
      <c:layout>
        <c:manualLayout>
          <c:xMode val="edge"/>
          <c:yMode val="edge"/>
          <c:x val="0.226513779527559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'Batendo as horas'!$B$11:$B$20</c:f>
              <c:numCache>
                <c:formatCode>General</c:formatCode>
                <c:ptCount val="10"/>
                <c:pt idx="0">
                  <c:v>25</c:v>
                </c:pt>
                <c:pt idx="1">
                  <c:v>37.5</c:v>
                </c:pt>
                <c:pt idx="2">
                  <c:v>50</c:v>
                </c:pt>
                <c:pt idx="3">
                  <c:v>62.5</c:v>
                </c:pt>
                <c:pt idx="4">
                  <c:v>75</c:v>
                </c:pt>
                <c:pt idx="5">
                  <c:v>87.5</c:v>
                </c:pt>
                <c:pt idx="6">
                  <c:v>100</c:v>
                </c:pt>
                <c:pt idx="7">
                  <c:v>112.5</c:v>
                </c:pt>
                <c:pt idx="8">
                  <c:v>125</c:v>
                </c:pt>
                <c:pt idx="9">
                  <c:v>137.5</c:v>
                </c:pt>
              </c:numCache>
            </c:numRef>
          </c:cat>
          <c:val>
            <c:numRef>
              <c:f>'Batendo as horas'!$C$11:$C$20</c:f>
              <c:numCache>
                <c:formatCode>0</c:formatCode>
                <c:ptCount val="10"/>
                <c:pt idx="0">
                  <c:v>960</c:v>
                </c:pt>
                <c:pt idx="1">
                  <c:v>640</c:v>
                </c:pt>
                <c:pt idx="2">
                  <c:v>480</c:v>
                </c:pt>
                <c:pt idx="3">
                  <c:v>384</c:v>
                </c:pt>
                <c:pt idx="4">
                  <c:v>320</c:v>
                </c:pt>
                <c:pt idx="5">
                  <c:v>274.28571428571428</c:v>
                </c:pt>
                <c:pt idx="6">
                  <c:v>240</c:v>
                </c:pt>
                <c:pt idx="7">
                  <c:v>213.33333333333334</c:v>
                </c:pt>
                <c:pt idx="8">
                  <c:v>192</c:v>
                </c:pt>
                <c:pt idx="9">
                  <c:v>174.54545454545453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3D3-A4BE-8D9D3819D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50319"/>
        <c:axId val="2079128751"/>
      </c:barChart>
      <c:catAx>
        <c:axId val="6745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9128751"/>
        <c:crosses val="autoZero"/>
        <c:auto val="1"/>
        <c:lblAlgn val="ctr"/>
        <c:lblOffset val="100"/>
        <c:noMultiLvlLbl val="0"/>
      </c:catAx>
      <c:valAx>
        <c:axId val="207912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450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288441</xdr:colOff>
      <xdr:row>9</xdr:row>
      <xdr:rowOff>7041</xdr:rowOff>
    </xdr:from>
    <xdr:to>
      <xdr:col>8</xdr:col>
      <xdr:colOff>216796</xdr:colOff>
      <xdr:row>23</xdr:row>
      <xdr:rowOff>35616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653A20-F7A8-4812-AAA8-9C6C594C7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CF10-E83D-4902-99BE-17FF46B6BDDF}">
  <dimension ref="A6:E21"/>
  <sheetViews>
    <sheetView tabSelected="1" topLeftCell="A10" zoomScale="115" zoomScaleNormal="115" workbookViewId="0">
      <selection activeCell="B8" sqref="B8"/>
    </sheetView>
  </sheetViews>
  <sheetFormatPr defaultRowHeight="15" x14ac:dyDescent="0.25"/>
  <cols>
    <col min="1" max="1" width="26.85546875" customWidth="1"/>
    <col min="2" max="2" width="16.42578125" customWidth="1"/>
    <col min="3" max="3" width="24.42578125" customWidth="1"/>
    <col min="4" max="4" width="24" customWidth="1"/>
    <col min="5" max="5" width="12" customWidth="1"/>
    <col min="6" max="6" width="25.5703125" customWidth="1"/>
    <col min="7" max="7" width="22.140625" customWidth="1"/>
    <col min="8" max="8" width="22" customWidth="1"/>
  </cols>
  <sheetData>
    <row r="6" spans="1:5" x14ac:dyDescent="0.25">
      <c r="A6" s="3" t="s">
        <v>3</v>
      </c>
      <c r="B6" s="3">
        <v>10</v>
      </c>
    </row>
    <row r="7" spans="1:5" x14ac:dyDescent="0.25">
      <c r="A7" s="3" t="s">
        <v>4</v>
      </c>
      <c r="B7" s="4">
        <v>0.2</v>
      </c>
    </row>
    <row r="8" spans="1:5" x14ac:dyDescent="0.25">
      <c r="A8" s="3" t="s">
        <v>5</v>
      </c>
      <c r="B8" s="4">
        <v>0.05</v>
      </c>
    </row>
    <row r="10" spans="1:5" ht="18.75" x14ac:dyDescent="0.3">
      <c r="A10" s="2" t="s">
        <v>2</v>
      </c>
      <c r="B10" s="2" t="s">
        <v>0</v>
      </c>
      <c r="C10" s="2" t="s">
        <v>1</v>
      </c>
      <c r="D10" s="2" t="s">
        <v>6</v>
      </c>
      <c r="E10" s="2" t="s">
        <v>7</v>
      </c>
    </row>
    <row r="11" spans="1:5" x14ac:dyDescent="0.25">
      <c r="A11">
        <v>100</v>
      </c>
      <c r="B11">
        <f t="shared" ref="B11:B21" si="0">A11*$B$7+A11*$B$8</f>
        <v>25</v>
      </c>
      <c r="C11" s="1">
        <f>240000/(B11*$B$6)</f>
        <v>960</v>
      </c>
      <c r="D11" s="1">
        <f>C11/12</f>
        <v>80</v>
      </c>
      <c r="E11" s="1">
        <f>C11/48</f>
        <v>20</v>
      </c>
    </row>
    <row r="12" spans="1:5" x14ac:dyDescent="0.25">
      <c r="A12">
        <v>150</v>
      </c>
      <c r="B12">
        <f t="shared" si="0"/>
        <v>37.5</v>
      </c>
      <c r="C12" s="1">
        <f t="shared" ref="C12:C21" si="1">240000/(B12*$B$6)</f>
        <v>640</v>
      </c>
      <c r="D12" s="1">
        <f t="shared" ref="D12:D21" si="2">C12/12</f>
        <v>53.333333333333336</v>
      </c>
      <c r="E12" s="1">
        <f t="shared" ref="E12:E21" si="3">C12/48</f>
        <v>13.333333333333334</v>
      </c>
    </row>
    <row r="13" spans="1:5" x14ac:dyDescent="0.25">
      <c r="A13">
        <v>200</v>
      </c>
      <c r="B13">
        <f t="shared" si="0"/>
        <v>50</v>
      </c>
      <c r="C13" s="1">
        <f t="shared" si="1"/>
        <v>480</v>
      </c>
      <c r="D13" s="1">
        <f t="shared" si="2"/>
        <v>40</v>
      </c>
      <c r="E13" s="1">
        <f t="shared" si="3"/>
        <v>10</v>
      </c>
    </row>
    <row r="14" spans="1:5" x14ac:dyDescent="0.25">
      <c r="A14">
        <v>250</v>
      </c>
      <c r="B14">
        <f t="shared" si="0"/>
        <v>62.5</v>
      </c>
      <c r="C14" s="1">
        <f t="shared" si="1"/>
        <v>384</v>
      </c>
      <c r="D14" s="1">
        <f t="shared" si="2"/>
        <v>32</v>
      </c>
      <c r="E14" s="1">
        <f t="shared" si="3"/>
        <v>8</v>
      </c>
    </row>
    <row r="15" spans="1:5" x14ac:dyDescent="0.25">
      <c r="A15">
        <v>300</v>
      </c>
      <c r="B15">
        <f t="shared" si="0"/>
        <v>75</v>
      </c>
      <c r="C15" s="1">
        <f t="shared" si="1"/>
        <v>320</v>
      </c>
      <c r="D15" s="1">
        <f t="shared" si="2"/>
        <v>26.666666666666668</v>
      </c>
      <c r="E15" s="1">
        <f t="shared" si="3"/>
        <v>6.666666666666667</v>
      </c>
    </row>
    <row r="16" spans="1:5" x14ac:dyDescent="0.25">
      <c r="A16">
        <v>350</v>
      </c>
      <c r="B16">
        <f t="shared" si="0"/>
        <v>87.5</v>
      </c>
      <c r="C16" s="1">
        <f t="shared" si="1"/>
        <v>274.28571428571428</v>
      </c>
      <c r="D16" s="1">
        <f t="shared" si="2"/>
        <v>22.857142857142858</v>
      </c>
      <c r="E16" s="1">
        <f t="shared" si="3"/>
        <v>5.7142857142857144</v>
      </c>
    </row>
    <row r="17" spans="1:5" x14ac:dyDescent="0.25">
      <c r="A17">
        <v>400</v>
      </c>
      <c r="B17">
        <f t="shared" si="0"/>
        <v>100</v>
      </c>
      <c r="C17" s="1">
        <f t="shared" si="1"/>
        <v>240</v>
      </c>
      <c r="D17" s="1">
        <f t="shared" si="2"/>
        <v>20</v>
      </c>
      <c r="E17" s="1">
        <f t="shared" si="3"/>
        <v>5</v>
      </c>
    </row>
    <row r="18" spans="1:5" x14ac:dyDescent="0.25">
      <c r="A18">
        <v>450</v>
      </c>
      <c r="B18">
        <f t="shared" si="0"/>
        <v>112.5</v>
      </c>
      <c r="C18" s="1">
        <f t="shared" si="1"/>
        <v>213.33333333333334</v>
      </c>
      <c r="D18" s="1">
        <f t="shared" si="2"/>
        <v>17.777777777777779</v>
      </c>
      <c r="E18" s="1">
        <f t="shared" si="3"/>
        <v>4.4444444444444446</v>
      </c>
    </row>
    <row r="19" spans="1:5" x14ac:dyDescent="0.25">
      <c r="A19">
        <v>500</v>
      </c>
      <c r="B19">
        <f t="shared" si="0"/>
        <v>125</v>
      </c>
      <c r="C19" s="1">
        <f t="shared" si="1"/>
        <v>192</v>
      </c>
      <c r="D19" s="1">
        <f t="shared" si="2"/>
        <v>16</v>
      </c>
      <c r="E19" s="1">
        <f t="shared" si="3"/>
        <v>4</v>
      </c>
    </row>
    <row r="20" spans="1:5" x14ac:dyDescent="0.25">
      <c r="A20">
        <v>550</v>
      </c>
      <c r="B20">
        <f t="shared" si="0"/>
        <v>137.5</v>
      </c>
      <c r="C20" s="1">
        <f t="shared" si="1"/>
        <v>174.54545454545453</v>
      </c>
      <c r="D20" s="1">
        <f t="shared" si="2"/>
        <v>14.545454545454545</v>
      </c>
      <c r="E20" s="1">
        <f t="shared" si="3"/>
        <v>3.6363636363636362</v>
      </c>
    </row>
    <row r="21" spans="1:5" x14ac:dyDescent="0.25">
      <c r="A21" s="5">
        <v>1000</v>
      </c>
      <c r="B21" s="5">
        <f t="shared" si="0"/>
        <v>250</v>
      </c>
      <c r="C21" s="6">
        <f t="shared" si="1"/>
        <v>96</v>
      </c>
      <c r="D21" s="6">
        <f t="shared" si="2"/>
        <v>8</v>
      </c>
      <c r="E21" s="6">
        <f t="shared" si="3"/>
        <v>2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Batendo as horas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Jordan</dc:creator>
  <cp:lastModifiedBy>Peter Jordan</cp:lastModifiedBy>
  <dcterms:created xsi:type="dcterms:W3CDTF">2020-10-12T18:08:54Z</dcterms:created>
  <dcterms:modified xsi:type="dcterms:W3CDTF">2020-12-09T16:47:43Z</dcterms:modified>
</cp:coreProperties>
</file>