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224"/>
  <workbookPr/>
  <mc:AlternateContent xmlns:mc="http://schemas.openxmlformats.org/markup-compatibility/2006">
    <mc:Choice Requires="x15">
      <x15ac:absPath xmlns:x15ac="http://schemas.microsoft.com/office/spreadsheetml/2010/11/ac" url="/Users/MarcusMarques/Desktop/Acelerador Empresarial:MM/Acelerador Empresarial Online/Módulo 3 - Clareza &amp; Crescimento/"/>
    </mc:Choice>
  </mc:AlternateContent>
  <bookViews>
    <workbookView xWindow="0" yWindow="460" windowWidth="22020" windowHeight="14180"/>
  </bookViews>
  <sheets>
    <sheet name="Informações" sheetId="3" r:id="rId1"/>
    <sheet name="Teste" sheetId="1" r:id="rId2"/>
    <sheet name="Gabarito" sheetId="5" r:id="rId3"/>
    <sheet name="Dados" sheetId="2" state="hidden" r:id="rId4"/>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A94" i="1" l="1"/>
  <c r="J74" i="1"/>
  <c r="J75" i="1"/>
  <c r="J76" i="1"/>
  <c r="J73" i="1"/>
  <c r="J7" i="1"/>
  <c r="J8" i="1"/>
  <c r="J9" i="1"/>
  <c r="J10" i="1"/>
  <c r="J13" i="1"/>
  <c r="J14" i="1"/>
  <c r="J15" i="1"/>
  <c r="J16" i="1"/>
  <c r="J19" i="1"/>
  <c r="J20" i="1"/>
  <c r="J21" i="1"/>
  <c r="J22" i="1"/>
  <c r="J25" i="1"/>
  <c r="J26" i="1"/>
  <c r="J27" i="1"/>
  <c r="J28" i="1"/>
  <c r="J31" i="1"/>
  <c r="J32" i="1"/>
  <c r="J33" i="1"/>
  <c r="J34" i="1"/>
  <c r="J37" i="1"/>
  <c r="J38" i="1"/>
  <c r="J39" i="1"/>
  <c r="J40" i="1"/>
  <c r="J43" i="1"/>
  <c r="J44" i="1"/>
  <c r="J45" i="1"/>
  <c r="J46" i="1"/>
  <c r="J49" i="1"/>
  <c r="J50" i="1"/>
  <c r="J51" i="1"/>
  <c r="J52" i="1"/>
  <c r="J55" i="1"/>
  <c r="J56" i="1"/>
  <c r="J57" i="1"/>
  <c r="J58" i="1"/>
  <c r="J61" i="1"/>
  <c r="J62" i="1"/>
  <c r="J63" i="1"/>
  <c r="J64" i="1"/>
  <c r="J67" i="1"/>
  <c r="J68" i="1"/>
  <c r="J69" i="1"/>
  <c r="J70" i="1"/>
  <c r="D82" i="1"/>
  <c r="G82" i="1"/>
  <c r="G87" i="1"/>
  <c r="D87" i="1"/>
</calcChain>
</file>

<file path=xl/sharedStrings.xml><?xml version="1.0" encoding="utf-8"?>
<sst xmlns="http://schemas.openxmlformats.org/spreadsheetml/2006/main" count="238" uniqueCount="84">
  <si>
    <t>A</t>
  </si>
  <si>
    <t>B</t>
  </si>
  <si>
    <t>C</t>
  </si>
  <si>
    <t>D</t>
  </si>
  <si>
    <t>1. Sua empresa em relação ao lucro já se percebe?</t>
  </si>
  <si>
    <t>Estabelecida e já tem uma reserva financeira e precisa se preocupar mais com os processos, organizar as atividades para continuar lucrando.</t>
  </si>
  <si>
    <t>Já consegue respirar e já se sente falta de aumentar o time para continuar lucrando.</t>
  </si>
  <si>
    <t>Está consolidada no mercado e pode focar e pensar em um planejamento a longo prazo.</t>
  </si>
  <si>
    <t>Precisa trabalhar focada em gerar lucro para consolidar o negócio.</t>
  </si>
  <si>
    <t>2. Sua empresa hoje em relação a gestão de pessoas está?</t>
  </si>
  <si>
    <t>Tem a mão de obra bem reduzida para dar conta do trabalho, todos (ou a maioria) acumulam várias funções para produzir resultado.</t>
  </si>
  <si>
    <t>Está focando em contratar pessoal para aumentar o quadro de funcionários para continuar lucrando e crescendo.</t>
  </si>
  <si>
    <t>Tem um bom quadro de funcionários mas enfrenta conflitos frequentes e falta de organização.</t>
  </si>
  <si>
    <t>Tem um bom quadro de funcionários, os processos já estão estabelecidos e aumentamos o lucro.</t>
  </si>
  <si>
    <t>3. Em relação a gestão onde sua empresa está focada atualmente?</t>
  </si>
  <si>
    <t>A gestão está focada em controlar gastos e gerar mais lucros.</t>
  </si>
  <si>
    <t>A gestão está focada mais em pessoas, pra gerar engajamento na equipe.</t>
  </si>
  <si>
    <t>Está focada em organizar, estruturar as atividades e criar indicadores.</t>
  </si>
  <si>
    <t>Está focada em acompanhar o planejamento estratégico.</t>
  </si>
  <si>
    <t>4. Na questão formação de liderança como está sua empresa hoje?</t>
  </si>
  <si>
    <t>Não a tanta necessidade de trabalhar liderança, pois todos estão bastante envolvidos e ocupados em fazer suas atividades, não sobra tempo para pensar em liderança.</t>
  </si>
  <si>
    <t>Com o aumento da equipe percebe-se a necessidade de começar a estabelecer e trabalhar liderança.</t>
  </si>
  <si>
    <t>A empresa já tem um bom time e se faz necessário a liderança até para controlar os processos.</t>
  </si>
  <si>
    <t>A empresa já tem uma liderança estabelecida e em constante desenvolvimento para alcançar as metas do planejamento estratégico.</t>
  </si>
  <si>
    <t>5. Em relação aos processos como está sua empresa hoje?</t>
  </si>
  <si>
    <t>Temos um quadro bem reduzido e todos sabem o que tem à fazer e focam em suas atividades.</t>
  </si>
  <si>
    <t>Estamos ampliando o time de trabalho e com necessidade de redistribuir as atividades.</t>
  </si>
  <si>
    <t>Já estamos com o time formado e precisamos organizar as atividades, estabelecendo a melhor maneira de realiza-las, de acordo com a necessidade do negócio.</t>
  </si>
  <si>
    <t>Nossos processos estão estabelecidos e controlamos os indicadores.</t>
  </si>
  <si>
    <t>6. Qual você percebe que o foco de sua empresa no momento?</t>
  </si>
  <si>
    <t>Já temos um lucro razoável e para crescer sentimos a necessidade de mais braços.</t>
  </si>
  <si>
    <t>Já temos um bom lucro e um time, mais estamos com reclamações de clientes e conflitos internos.</t>
  </si>
  <si>
    <t>Temos um time engajado, os conflitos internos diminuíram muito e aumentamos os lucros.</t>
  </si>
  <si>
    <t>7. A direção da empresa hoje?</t>
  </si>
  <si>
    <t>Está focada em cuidar do time e se percebe que precisa de novos talentos para a empresa crescer.</t>
  </si>
  <si>
    <t>Só tem tempo para fazer e não para planejar a longo prazo.</t>
  </si>
  <si>
    <t>Já temos bons talentos dentro da empresa mais ainda temos muitos conflitos internos.</t>
  </si>
  <si>
    <t>Nosso time é engajado e funciona bem mesmo na ausência dos gestores.</t>
  </si>
  <si>
    <t>8. Já é possível descentralizar e delegar atividades?</t>
  </si>
  <si>
    <t>No momento tenho que ficar atendo a tudo que acontece e exercer diversas funções.</t>
  </si>
  <si>
    <t>Já sinto uma grande necessidade de dividir as atividades e delegar algumas tarefas.</t>
  </si>
  <si>
    <t>Já delego as atividades necessárias para o meu time e consigo desenvolver mais o pessoal.</t>
  </si>
  <si>
    <t>Tenho uma boa equipe e já delego grande parte das atividades, ficando somente com as funções gerenciais para o alcance do planejamento estabelecido.</t>
  </si>
  <si>
    <t>9. Como é a relação da empresa com os consumidores?</t>
  </si>
  <si>
    <t>Já estabelecemos nossa cultura, marca e nossos clientes já nos identificam no mercado, temos índice de reclamações bem baixos.</t>
  </si>
  <si>
    <t>Temos uma equipe formada mais nossos clientes ainda reclamam muito de nosso atendimento e produto.</t>
  </si>
  <si>
    <t>Para atender a demanda que temos no momento se percebe que precisamos aumentar a equipe.</t>
  </si>
  <si>
    <t>Estamos focados em buscar mais clientes e entregar o que vendemos.</t>
  </si>
  <si>
    <t>10. Como é a relação da empresa hoje com os funcionários?</t>
  </si>
  <si>
    <t>Temos poucos funcionários um quadro bem reduzido, só para conseguir manter o negócio funcionando.</t>
  </si>
  <si>
    <t>Já conseguimos aumentar um pouco a equipe e dividir algumas atividades.</t>
  </si>
  <si>
    <t>Já temos um bom quadro de funcionários, que desempenham suas funções mais ainda com grande necessidade de intervenção da gerencia.</t>
  </si>
  <si>
    <t>Os funcionários já se mostram independentes e os lideres já tem pode decisório.</t>
  </si>
  <si>
    <t>11. Qual é a estratégia da empresa no momento?</t>
  </si>
  <si>
    <t>De gerar lucro para se manter no mercado.</t>
  </si>
  <si>
    <t>De aumentar o time para gerar mais lucros, já perdemos negócio por falta de pessoal.</t>
  </si>
  <si>
    <t>De diminuir o número de conflitos e reclamações.</t>
  </si>
  <si>
    <t>Focar no planejamento estratégico para que a empresa cresça mais.</t>
  </si>
  <si>
    <t>12. Como está a cultura da empresa no momento?</t>
  </si>
  <si>
    <t>Não temos uma cultura estabelecida, ainda não temos um jeito de trabalhar, resolvemos os problemas conforme aparecem.</t>
  </si>
  <si>
    <t>Já contamos com uma equipe formada, mas a missão da empresa não é clara para todos.</t>
  </si>
  <si>
    <t>Já temos uma equipe, mas ainda não conseguimos encontrar a melhor maneira de trabalhar para alcançar os resultados.</t>
  </si>
  <si>
    <t>A missão, visão e valores da empresa já são bem claros para todos.</t>
  </si>
  <si>
    <t>Fase 1 – Sobrevivência e Confirmação / Foco em Resultados</t>
  </si>
  <si>
    <t>Fase 2 – Talentos / Foco em Pessoas</t>
  </si>
  <si>
    <t>Fase 3 – Organização / Foco em Processos</t>
  </si>
  <si>
    <t>Fase 4 – Excelência / Processos, Pessoas e Resultados em excelência.</t>
  </si>
  <si>
    <t>Precisamos gerar lucro para continuar com a empresa e atingirmos mais lucratividade.</t>
  </si>
  <si>
    <t>FASES DA EMPRESA</t>
  </si>
  <si>
    <r>
      <t xml:space="preserve">Este é o estágio onde o empreendedor está focado em manter sua empresa viva, pagar as contas, honrar seus compromissos, captar novos recursos, ter capital de giro e fazer sua ideia se confrmar como um modelo de negócios possível de ser praticado.
Neste estágio inicial, o fundador ou dono da empresa é quem toma todas as decisões e também é quem geralmente banca os investimentos, muitas vezes, colocando seu patrimonio em risco.
Os objetivos e metas ainda são pensados em curto prazo e não são trabalhados de forma muito clara.
Aqui é importante o Empreendedor meter a mão na massa e fazer acontecer, sem se esquecer de que para fazer o negócio prosperar ele vai precisar de talentos (pessoas certas e comprometidas) para fazer a empresa crescer, com foco em gerar resultado, em ter caixa para fazer contratações e poder começar a investir em inovações.
</t>
    </r>
    <r>
      <rPr>
        <b/>
        <sz val="11"/>
        <rFont val="Calibri"/>
        <family val="2"/>
        <scheme val="minor"/>
      </rPr>
      <t>Habilidades Necessárias:</t>
    </r>
    <r>
      <rPr>
        <sz val="11"/>
        <rFont val="Calibri"/>
        <family val="2"/>
        <scheme val="minor"/>
      </rPr>
      <t xml:space="preserve">
Geração de caixa (vendas e controle de custos), tolerancia ao risco, proatividade, perfl executor, capacidade de entregar o que foi vendido com qualidade.</t>
    </r>
  </si>
  <si>
    <r>
      <t xml:space="preserve">Neste segundo momento, o empreendedor já entende que não consegue dar conta de tudo sozinho, ele percebe que é necessário ter mais “braços” para o negócio crescer e, com isso, a importancia de contratar talentos, “gente boa”, profssionais especializados em determinadas áreas (Vendas, Financeiro, Gestão de Pessoas, Marketing, por exemplo) para lhe ajudar atender as crescentes demandas do seu empreendimento junto ao mercado, fornecedores, parceiros e seus clientes.
É importante que o Empresário já tenha estabelecido suas diretrizes estratégicas (missão, visão e valores) para com isso começar a criar uma forma de trabalhar dentro da empresa, a cultura é a personalidade do negócio.
Um ponto de atenção são os aspectos legais relacionados a contratação de funcionários, é importante ter orientação contábil e jurídica para minimizar riscos trabalhistas e reduzir a carga tributária.
</t>
    </r>
    <r>
      <rPr>
        <b/>
        <sz val="11"/>
        <rFont val="Calibri"/>
        <family val="2"/>
        <scheme val="minor"/>
      </rPr>
      <t>Habilidades Necessárias:</t>
    </r>
    <r>
      <rPr>
        <sz val="11"/>
        <rFont val="Calibri"/>
        <family val="2"/>
        <scheme val="minor"/>
      </rPr>
      <t xml:space="preserve">
Recrutamento e seleção de pessoas; implantação da cultura (missão, visão e valores); liderança; treinamento e desenvolvimento da equipe; gestão jurídica, trabalhista e legal dos funcionários.</t>
    </r>
  </si>
  <si>
    <r>
      <t xml:space="preserve">Nesta fase por melhores que sejam os profssionais contratados, a falta de processos se torna um gap importante do negócio e, portanto, deve virar um importante foco da atenção do empreendedor. Chega a hora, então, de evoluir as diretrizes da empresa e os procedimentos que devem ser seguidos por todos os departamentos e pessoas ao executar suas tarefas.
Este alinhamento é fundamental para que os processos sejam orientadores do trabalho a ser feito, independente de quem o faça. Digo isso porque em empresas sem processos é comum que ao sair de uma função, apenas aquele colaborador que fazia aquela atividade, saiba o que fazer. Isso atravanca demais os processos e prejudica a produtividade de modo geral.
Outro ponto - chave é o foco no desenvolvimento da maturidade da cultura organizacional, uma vez que ela é onipresente, ou seja, é o que as pessoas fazem quando você não está vendo. Portanto, se este conjunto de hábitos, valores, preceitos e crenças estão bem alinhados e incorporados às ações da sua equipe, os processos tendem a ser respeitados e seguidos felmente por todos estando você presente ou não na empresa.
Para trabalhar bem os processos é importante documentá-los e desenvolver em sua cultura a importancia das equipes trabalharem alinhadas. Na prática, representa promover a visão sistêmica, emsuma de que um departamento é cliente do outro e que todos colaboradores também são clientes uns dos outros. Uma empresa
com orientação para processos tem reuniões efetivas e constantes entre as equipes de trabalho, pois isso gera qualidade na comunicação e resultados acima da média.
</t>
    </r>
    <r>
      <rPr>
        <b/>
        <sz val="11"/>
        <rFont val="Calibri"/>
        <family val="2"/>
        <scheme val="minor"/>
      </rPr>
      <t>Habilidades Necessárias:</t>
    </r>
    <r>
      <rPr>
        <sz val="11"/>
        <rFont val="Calibri"/>
        <family val="2"/>
        <scheme val="minor"/>
      </rPr>
      <t xml:space="preserve">
Orientação para processos; reuniões efetivas; diretrizes claras; comunicação interna; desenvolvimento da cultura organizacional; indicadores de desempenho.</t>
    </r>
  </si>
  <si>
    <r>
      <t xml:space="preserve">Este é o momento onde todo empreendedor sonha em chegar, pois é quando todos as etapas anteriores estão funcionando perfeitamente e surtindo os resultados desejados. Para isso é essencial que haja o alinhamento entre Pessoas e Processos, conforme preconiza o modelo PPR, ou seja, processos claros e profssionais competentes e preparados para fazê-los, bem como para atender as demandas da empresa e ajudá-la a crescer cada vez mais.
A empresa que está nessa fase precisa trabalhar a formação &amp; desenvolvimento dos líderes e gestores para que o negócio possa se multiplicar cada vez mais. Os líderes são protagonistas dos resultados dentro de uma empresa e precisam ser muito bem preparados.
Outro aspecto importante é a descentralização da tomada de decisão através de políticas, indicadores e alçadas, nessa fase os Líderes (e não só o empresário) tomam muitas decisões e fazem o negócio crescer.
Tudo deve ser amparado por um bom processo de planejamento estratégico, nesse processo se define as prioridades da organização, as diretrizes estratégicas são revisitadas e validadas, as alçadas são estabelecidas e principalmente as metas e os responsáveis por cada resultado são apontados.
</t>
    </r>
    <r>
      <rPr>
        <b/>
        <sz val="11"/>
        <rFont val="Calibri"/>
        <family val="2"/>
        <scheme val="minor"/>
      </rPr>
      <t>Habilidades Necessárias:</t>
    </r>
    <r>
      <rPr>
        <sz val="11"/>
        <rFont val="Calibri"/>
        <family val="2"/>
        <scheme val="minor"/>
      </rPr>
      <t xml:space="preserve">
Estratégia de negócios, formação de líderes, governança (políticas, alçadas e regras), retenção dos talentos, planejamento estratégico, foco em melhoria contínua.</t>
    </r>
  </si>
  <si>
    <t xml:space="preserve">Para cada questão abaixo, marque apenas uma opção. </t>
  </si>
  <si>
    <t>Fase 1 – Sobrevivência e Confirmação / 
Foco em Resultados</t>
  </si>
  <si>
    <t>Fase 4 – Excelência / 
Processos, Pessoas e Resultados em excelência.</t>
  </si>
  <si>
    <t>Respondendo ao teste das 4 Fases da Empresa</t>
  </si>
  <si>
    <t>Na próxima aba você verá o questionário para identificação de qual fase encontra sua empresa. Em cada questão você irá escolher apenas 1 alternativa, que é mais parecida com a realidade da sua empresa, conforme imagem abaixo:</t>
  </si>
  <si>
    <t>Ao preencher todas as questões, no final da planilha estará o resultado do atual cenário da sua empresa, como o exemplo abaixo:</t>
  </si>
  <si>
    <t>Selecione a fase em que sua empresa está e veja o resumo sobre o cenário e as habilidades necessárias que precisam ser desenvolvidas:</t>
  </si>
  <si>
    <t>GABARITO FASES DA EMPRESA</t>
  </si>
  <si>
    <t>Questões</t>
  </si>
  <si>
    <t>Respostas</t>
  </si>
  <si>
    <t>Em qual fase sua empresa está? Quanto mais pontos de uma fase, mais características daquela fase na empresa.</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</si>
</sst>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0"/>
      <color theme="1"/>
      <name val="Calibri"/>
      <family val="2"/>
      <scheme val="minor"/>
    </font>
    <font>
      <sz val="10"/>
      <color theme="1"/>
      <name val="Calibri"/>
      <family val="2"/>
      <scheme val="minor"/>
    </font>
    <font>
      <b/>
      <sz val="10"/>
      <color rgb="FF222222"/>
      <name val="Arial"/>
      <family val="2"/>
    </font>
    <font>
      <sz val="9"/>
      <color theme="1"/>
      <name val="Calibri"/>
      <family val="2"/>
      <scheme val="minor"/>
    </font>
    <font>
      <b/>
      <sz val="9"/>
      <color theme="1"/>
      <name val="Calibri"/>
      <family val="2"/>
      <scheme val="minor"/>
    </font>
    <font>
      <b/>
      <sz val="9"/>
      <color rgb="FF222222"/>
      <name val="Arial"/>
      <family val="2"/>
    </font>
    <font>
      <sz val="10"/>
      <name val="Calibri"/>
      <family val="2"/>
      <scheme val="minor"/>
    </font>
    <font>
      <sz val="9"/>
      <name val="Calibri"/>
      <family val="2"/>
      <scheme val="minor"/>
    </font>
    <font>
      <b/>
      <sz val="9"/>
      <name val="Calibri"/>
      <family val="2"/>
      <scheme val="minor"/>
    </font>
    <font>
      <b/>
      <sz val="14"/>
      <color theme="7"/>
      <name val="Calibri"/>
      <family val="2"/>
      <scheme val="minor"/>
    </font>
    <font>
      <b/>
      <sz val="9.5"/>
      <name val="Arial"/>
      <family val="2"/>
    </font>
    <font>
      <b/>
      <sz val="11"/>
      <name val="Calibri"/>
      <family val="2"/>
      <scheme val="minor"/>
    </font>
    <font>
      <b/>
      <sz val="16"/>
      <color theme="7"/>
      <name val="Calibri"/>
      <family val="2"/>
      <scheme val="minor"/>
    </font>
    <font>
      <sz val="11"/>
      <color theme="0" tint="-0.499984740745262"/>
      <name val="Calibri"/>
      <family val="2"/>
      <scheme val="minor"/>
    </font>
    <font>
      <sz val="10"/>
      <color theme="0"/>
      <name val="Calibri"/>
      <family val="2"/>
      <scheme val="minor"/>
    </font>
    <font>
      <sz val="9"/>
      <color theme="0"/>
      <name val="Calibri"/>
      <family val="2"/>
      <scheme val="minor"/>
    </font>
    <font>
      <b/>
      <sz val="9"/>
      <color theme="0"/>
      <name val="Calibri"/>
      <family val="2"/>
      <scheme val="minor"/>
    </font>
  </fonts>
  <fills count="4">
    <fill>
      <patternFill patternType="none"/>
    </fill>
    <fill>
      <patternFill patternType="gray125"/>
    </fill>
    <fill>
      <patternFill patternType="solid">
        <fgColor theme="7"/>
        <bgColor indexed="64"/>
      </patternFill>
    </fill>
    <fill>
      <patternFill patternType="solid">
        <fgColor theme="0" tint="-0.14999847407452621"/>
        <bgColor indexed="64"/>
      </patternFill>
    </fill>
  </fills>
  <borders count="16">
    <border>
      <left/>
      <right/>
      <top/>
      <bottom/>
      <diagonal/>
    </border>
    <border>
      <left style="thin">
        <color theme="0" tint="-0.249977111117893"/>
      </left>
      <right/>
      <top/>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s>
  <cellStyleXfs count="1">
    <xf numFmtId="0" fontId="0" fillId="0" borderId="0"/>
  </cellStyleXfs>
  <cellXfs count="110">
    <xf numFmtId="0" fontId="0" fillId="0" borderId="0" xfId="0"/>
    <xf numFmtId="0" fontId="0" fillId="0" borderId="0" xfId="0" applyAlignment="1">
      <alignment horizontal="center" vertical="center"/>
    </xf>
    <xf numFmtId="0" fontId="0" fillId="0" borderId="0" xfId="0" applyAlignment="1">
      <alignment wrapText="1"/>
    </xf>
    <xf numFmtId="0" fontId="3" fillId="0" borderId="0" xfId="0" applyFont="1" applyAlignment="1">
      <alignment horizontal="center" vertical="center"/>
    </xf>
    <xf numFmtId="0" fontId="2" fillId="0" borderId="0" xfId="0" applyFont="1" applyProtection="1">
      <protection hidden="1"/>
    </xf>
    <xf numFmtId="0" fontId="5"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4" fillId="0" borderId="10"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3" xfId="0" applyFont="1" applyBorder="1" applyAlignment="1">
      <alignment horizontal="center" vertical="center"/>
    </xf>
    <xf numFmtId="0" fontId="6" fillId="0" borderId="2"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14" fillId="0" borderId="0" xfId="0" applyFont="1" applyAlignment="1" applyProtection="1">
      <alignment vertical="center" wrapText="1"/>
      <protection hidden="1"/>
    </xf>
    <xf numFmtId="0" fontId="3" fillId="0" borderId="0" xfId="0" applyFont="1" applyAlignment="1" applyProtection="1">
      <alignment horizontal="left" vertical="center" wrapText="1"/>
      <protection hidden="1"/>
    </xf>
    <xf numFmtId="0" fontId="14" fillId="0" borderId="0" xfId="0" applyFont="1" applyAlignment="1" applyProtection="1">
      <alignment vertical="center"/>
      <protection hidden="1"/>
    </xf>
    <xf numFmtId="0" fontId="3" fillId="0" borderId="0" xfId="0" applyFont="1" applyAlignment="1" applyProtection="1">
      <alignment vertical="center" wrapText="1"/>
      <protection hidden="1"/>
    </xf>
    <xf numFmtId="0" fontId="7" fillId="0" borderId="6" xfId="0" applyFont="1" applyBorder="1" applyAlignment="1">
      <alignment horizontal="center" vertical="center"/>
    </xf>
    <xf numFmtId="0" fontId="3" fillId="0" borderId="0" xfId="0" applyFont="1" applyAlignment="1" applyProtection="1">
      <alignment wrapText="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0" xfId="0" applyFont="1" applyBorder="1" applyAlignment="1" applyProtection="1">
      <alignment horizontal="left" vertical="center"/>
      <protection hidden="1"/>
    </xf>
    <xf numFmtId="0" fontId="7" fillId="0" borderId="1"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 fillId="0" borderId="0" xfId="0" applyFont="1"/>
    <xf numFmtId="0" fontId="0" fillId="0" borderId="0" xfId="0" applyBorder="1"/>
    <xf numFmtId="0" fontId="0" fillId="0" borderId="2" xfId="0" applyBorder="1"/>
    <xf numFmtId="0" fontId="0" fillId="0" borderId="8" xfId="0" applyBorder="1"/>
    <xf numFmtId="0" fontId="0" fillId="0" borderId="9" xfId="0" applyBorder="1"/>
    <xf numFmtId="0" fontId="0" fillId="0" borderId="11" xfId="0" applyBorder="1"/>
    <xf numFmtId="0" fontId="0" fillId="0" borderId="12" xfId="0" applyBorder="1"/>
    <xf numFmtId="0" fontId="17" fillId="0" borderId="0" xfId="0" applyFont="1" applyAlignment="1">
      <alignment vertical="center" wrapText="1"/>
    </xf>
    <xf numFmtId="0" fontId="7" fillId="0" borderId="11" xfId="0" applyFont="1" applyBorder="1" applyAlignment="1">
      <alignment horizontal="justify" vertical="center"/>
    </xf>
    <xf numFmtId="0" fontId="11" fillId="0" borderId="11" xfId="0" applyFont="1" applyBorder="1" applyAlignment="1">
      <alignment horizontal="center" vertical="center" wrapText="1"/>
    </xf>
    <xf numFmtId="0" fontId="11" fillId="0" borderId="13" xfId="0" applyFont="1" applyBorder="1" applyAlignment="1">
      <alignment horizontal="center" vertical="center"/>
    </xf>
    <xf numFmtId="0" fontId="7" fillId="0" borderId="7" xfId="0" applyFont="1" applyBorder="1" applyAlignment="1">
      <alignment horizontal="justify" vertical="center"/>
    </xf>
    <xf numFmtId="0" fontId="11" fillId="0" borderId="6" xfId="0" applyFont="1" applyBorder="1" applyAlignment="1">
      <alignment horizontal="center" vertical="center" wrapText="1"/>
    </xf>
    <xf numFmtId="0" fontId="11" fillId="0" borderId="4" xfId="0" applyFont="1" applyBorder="1" applyAlignment="1">
      <alignment horizontal="center" vertical="center"/>
    </xf>
    <xf numFmtId="0" fontId="7" fillId="0" borderId="0" xfId="0" applyFont="1" applyBorder="1" applyAlignment="1">
      <alignment horizontal="justify" vertical="center"/>
    </xf>
    <xf numFmtId="0" fontId="11" fillId="0" borderId="0" xfId="0" applyFont="1" applyBorder="1" applyAlignment="1">
      <alignment horizontal="center" vertical="center" wrapText="1"/>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5" fillId="0" borderId="15" xfId="0" applyFont="1" applyBorder="1" applyAlignment="1">
      <alignment horizontal="left" vertical="center"/>
    </xf>
    <xf numFmtId="0" fontId="7" fillId="0" borderId="11"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0" xfId="0" applyFont="1" applyBorder="1" applyAlignment="1">
      <alignment vertical="center" wrapText="1"/>
    </xf>
    <xf numFmtId="0" fontId="7" fillId="0" borderId="0" xfId="0" applyFont="1"/>
    <xf numFmtId="0" fontId="11" fillId="0" borderId="0" xfId="0" applyFont="1" applyBorder="1" applyAlignment="1">
      <alignment horizontal="center" vertical="center"/>
    </xf>
    <xf numFmtId="0" fontId="2"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11" xfId="0" applyFont="1" applyBorder="1" applyAlignment="1">
      <alignment horizontal="center" vertical="center"/>
    </xf>
    <xf numFmtId="0" fontId="17" fillId="0" borderId="0" xfId="0" applyFont="1" applyAlignment="1">
      <alignment horizontal="justify" wrapText="1"/>
    </xf>
    <xf numFmtId="0" fontId="17" fillId="0" borderId="0" xfId="0" applyFont="1" applyAlignment="1">
      <alignment horizontal="justify" vertical="center" wrapText="1"/>
    </xf>
    <xf numFmtId="0" fontId="7" fillId="0" borderId="0" xfId="0" applyFont="1" applyBorder="1" applyAlignment="1" applyProtection="1">
      <alignment horizontal="justify" vertical="center"/>
      <protection locked="0"/>
    </xf>
    <xf numFmtId="0" fontId="7" fillId="0" borderId="0" xfId="0" applyFont="1" applyBorder="1" applyAlignment="1" applyProtection="1">
      <alignment horizontal="justify" vertical="center" wrapText="1"/>
      <protection locked="0"/>
    </xf>
    <xf numFmtId="0" fontId="4" fillId="3" borderId="0" xfId="0" applyFont="1" applyFill="1" applyBorder="1" applyAlignment="1" applyProtection="1">
      <alignment horizontal="left" vertical="center"/>
      <protection locked="0"/>
    </xf>
    <xf numFmtId="0" fontId="7" fillId="0" borderId="0" xfId="0" applyFont="1" applyAlignment="1" applyProtection="1">
      <alignment horizontal="left" vertical="top" wrapText="1"/>
      <protection hidden="1"/>
    </xf>
    <xf numFmtId="0" fontId="8"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wrapText="1"/>
      <protection hidden="1"/>
    </xf>
    <xf numFmtId="0" fontId="4" fillId="3" borderId="0" xfId="0" applyFont="1" applyFill="1" applyAlignment="1" applyProtection="1">
      <alignment horizontal="center" vertical="center"/>
      <protection locked="0"/>
    </xf>
    <xf numFmtId="0" fontId="8" fillId="0" borderId="0" xfId="0" applyFont="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4" fillId="0" borderId="2" xfId="0" applyFont="1" applyBorder="1" applyAlignment="1">
      <alignment horizontal="center" vertical="center"/>
    </xf>
    <xf numFmtId="0" fontId="1" fillId="2" borderId="0" xfId="0" applyFont="1" applyFill="1" applyAlignment="1">
      <alignment horizontal="left"/>
    </xf>
    <xf numFmtId="0" fontId="15" fillId="0" borderId="2" xfId="0" applyFont="1" applyBorder="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cellXfs>
  <cellStyles count="1">
    <cellStyle name="Normal" xfId="0" builtinId="0"/>
  </cellStyles>
  <dxfs count="1">
    <dxf>
      <font>
        <b/>
        <i val="0"/>
        <color theme="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CheckBox" fmlaLink="$I7" lockText="1" noThreeD="1"/>
</file>

<file path=xl/ctrlProps/ctrlProp10.xml><?xml version="1.0" encoding="utf-8"?>
<formControlPr xmlns="http://schemas.microsoft.com/office/spreadsheetml/2009/9/main" objectType="CheckBox" fmlaLink="I20" lockText="1" noThreeD="1"/>
</file>

<file path=xl/ctrlProps/ctrlProp11.xml><?xml version="1.0" encoding="utf-8"?>
<formControlPr xmlns="http://schemas.microsoft.com/office/spreadsheetml/2009/9/main" objectType="CheckBox" fmlaLink="I21" lockText="1" noThreeD="1"/>
</file>

<file path=xl/ctrlProps/ctrlProp12.xml><?xml version="1.0" encoding="utf-8"?>
<formControlPr xmlns="http://schemas.microsoft.com/office/spreadsheetml/2009/9/main" objectType="CheckBox" checked="Checked" fmlaLink="I22" lockText="1" noThreeD="1"/>
</file>

<file path=xl/ctrlProps/ctrlProp13.xml><?xml version="1.0" encoding="utf-8"?>
<formControlPr xmlns="http://schemas.microsoft.com/office/spreadsheetml/2009/9/main" objectType="CheckBox" fmlaLink="I21" lockText="1" noThreeD="1"/>
</file>

<file path=xl/ctrlProps/ctrlProp14.xml><?xml version="1.0" encoding="utf-8"?>
<formControlPr xmlns="http://schemas.microsoft.com/office/spreadsheetml/2009/9/main" objectType="CheckBox" checked="Checked" fmlaLink="I22" lockText="1" noThreeD="1"/>
</file>

<file path=xl/ctrlProps/ctrlProp15.xml><?xml version="1.0" encoding="utf-8"?>
<formControlPr xmlns="http://schemas.microsoft.com/office/spreadsheetml/2009/9/main" objectType="CheckBox" fmlaLink="I21" lockText="1" noThreeD="1"/>
</file>

<file path=xl/ctrlProps/ctrlProp16.xml><?xml version="1.0" encoding="utf-8"?>
<formControlPr xmlns="http://schemas.microsoft.com/office/spreadsheetml/2009/9/main" objectType="CheckBox" checked="Checked" fmlaLink="I22" lockText="1" noThreeD="1"/>
</file>

<file path=xl/ctrlProps/ctrlProp17.xml><?xml version="1.0" encoding="utf-8"?>
<formControlPr xmlns="http://schemas.microsoft.com/office/spreadsheetml/2009/9/main" objectType="CheckBox" fmlaLink="I25" lockText="1" noThreeD="1"/>
</file>

<file path=xl/ctrlProps/ctrlProp18.xml><?xml version="1.0" encoding="utf-8"?>
<formControlPr xmlns="http://schemas.microsoft.com/office/spreadsheetml/2009/9/main" objectType="CheckBox" fmlaLink="I26" lockText="1" noThreeD="1"/>
</file>

<file path=xl/ctrlProps/ctrlProp19.xml><?xml version="1.0" encoding="utf-8"?>
<formControlPr xmlns="http://schemas.microsoft.com/office/spreadsheetml/2009/9/main" objectType="CheckBox" fmlaLink="I27"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fmlaLink="I28" lockText="1" noThreeD="1"/>
</file>

<file path=xl/ctrlProps/ctrlProp21.xml><?xml version="1.0" encoding="utf-8"?>
<formControlPr xmlns="http://schemas.microsoft.com/office/spreadsheetml/2009/9/main" objectType="CheckBox" fmlaLink="I19" lockText="1" noThreeD="1"/>
</file>

<file path=xl/ctrlProps/ctrlProp22.xml><?xml version="1.0" encoding="utf-8"?>
<formControlPr xmlns="http://schemas.microsoft.com/office/spreadsheetml/2009/9/main" objectType="CheckBox" fmlaLink="I20" lockText="1" noThreeD="1"/>
</file>

<file path=xl/ctrlProps/ctrlProp23.xml><?xml version="1.0" encoding="utf-8"?>
<formControlPr xmlns="http://schemas.microsoft.com/office/spreadsheetml/2009/9/main" objectType="CheckBox" checked="Checked" fmlaLink="I22" lockText="1" noThreeD="1"/>
</file>

<file path=xl/ctrlProps/ctrlProp24.xml><?xml version="1.0" encoding="utf-8"?>
<formControlPr xmlns="http://schemas.microsoft.com/office/spreadsheetml/2009/9/main" objectType="CheckBox" fmlaLink="I19" lockText="1" noThreeD="1"/>
</file>

<file path=xl/ctrlProps/ctrlProp25.xml><?xml version="1.0" encoding="utf-8"?>
<formControlPr xmlns="http://schemas.microsoft.com/office/spreadsheetml/2009/9/main" objectType="CheckBox" fmlaLink="I20" lockText="1" noThreeD="1"/>
</file>

<file path=xl/ctrlProps/ctrlProp26.xml><?xml version="1.0" encoding="utf-8"?>
<formControlPr xmlns="http://schemas.microsoft.com/office/spreadsheetml/2009/9/main" objectType="CheckBox" checked="Checked" fmlaLink="I22" lockText="1" noThreeD="1"/>
</file>

<file path=xl/ctrlProps/ctrlProp27.xml><?xml version="1.0" encoding="utf-8"?>
<formControlPr xmlns="http://schemas.microsoft.com/office/spreadsheetml/2009/9/main" objectType="CheckBox" fmlaLink="I31" lockText="1" noThreeD="1"/>
</file>

<file path=xl/ctrlProps/ctrlProp28.xml><?xml version="1.0" encoding="utf-8"?>
<formControlPr xmlns="http://schemas.microsoft.com/office/spreadsheetml/2009/9/main" objectType="CheckBox" fmlaLink="I32" lockText="1" noThreeD="1"/>
</file>

<file path=xl/ctrlProps/ctrlProp29.xml><?xml version="1.0" encoding="utf-8"?>
<formControlPr xmlns="http://schemas.microsoft.com/office/spreadsheetml/2009/9/main" objectType="CheckBox" fmlaLink="I33" lockText="1" noThreeD="1"/>
</file>

<file path=xl/ctrlProps/ctrlProp3.xml><?xml version="1.0" encoding="utf-8"?>
<formControlPr xmlns="http://schemas.microsoft.com/office/spreadsheetml/2009/9/main" objectType="CheckBox" fmlaLink="$I9" lockText="1" noThreeD="1"/>
</file>

<file path=xl/ctrlProps/ctrlProp30.xml><?xml version="1.0" encoding="utf-8"?>
<formControlPr xmlns="http://schemas.microsoft.com/office/spreadsheetml/2009/9/main" objectType="CheckBox" fmlaLink="I34" lockText="1" noThreeD="1"/>
</file>

<file path=xl/ctrlProps/ctrlProp31.xml><?xml version="1.0" encoding="utf-8"?>
<formControlPr xmlns="http://schemas.microsoft.com/office/spreadsheetml/2009/9/main" objectType="CheckBox" fmlaLink="I19" lockText="1" noThreeD="1"/>
</file>

<file path=xl/ctrlProps/ctrlProp32.xml><?xml version="1.0" encoding="utf-8"?>
<formControlPr xmlns="http://schemas.microsoft.com/office/spreadsheetml/2009/9/main" objectType="CheckBox" fmlaLink="I20" lockText="1" noThreeD="1"/>
</file>

<file path=xl/ctrlProps/ctrlProp33.xml><?xml version="1.0" encoding="utf-8"?>
<formControlPr xmlns="http://schemas.microsoft.com/office/spreadsheetml/2009/9/main" objectType="CheckBox" fmlaLink="I21" lockText="1" noThreeD="1"/>
</file>

<file path=xl/ctrlProps/ctrlProp34.xml><?xml version="1.0" encoding="utf-8"?>
<formControlPr xmlns="http://schemas.microsoft.com/office/spreadsheetml/2009/9/main" objectType="CheckBox" checked="Checked" fmlaLink="I22" lockText="1" noThreeD="1"/>
</file>

<file path=xl/ctrlProps/ctrlProp35.xml><?xml version="1.0" encoding="utf-8"?>
<formControlPr xmlns="http://schemas.microsoft.com/office/spreadsheetml/2009/9/main" objectType="CheckBox" fmlaLink="I19" lockText="1" noThreeD="1"/>
</file>

<file path=xl/ctrlProps/ctrlProp36.xml><?xml version="1.0" encoding="utf-8"?>
<formControlPr xmlns="http://schemas.microsoft.com/office/spreadsheetml/2009/9/main" objectType="CheckBox" fmlaLink="I20" lockText="1" noThreeD="1"/>
</file>

<file path=xl/ctrlProps/ctrlProp37.xml><?xml version="1.0" encoding="utf-8"?>
<formControlPr xmlns="http://schemas.microsoft.com/office/spreadsheetml/2009/9/main" objectType="CheckBox" fmlaLink="I21" lockText="1" noThreeD="1"/>
</file>

<file path=xl/ctrlProps/ctrlProp38.xml><?xml version="1.0" encoding="utf-8"?>
<formControlPr xmlns="http://schemas.microsoft.com/office/spreadsheetml/2009/9/main" objectType="CheckBox" checked="Checked" fmlaLink="I22" lockText="1" noThreeD="1"/>
</file>

<file path=xl/ctrlProps/ctrlProp39.xml><?xml version="1.0" encoding="utf-8"?>
<formControlPr xmlns="http://schemas.microsoft.com/office/spreadsheetml/2009/9/main" objectType="CheckBox" fmlaLink="I37" lockText="1" noThreeD="1"/>
</file>

<file path=xl/ctrlProps/ctrlProp4.xml><?xml version="1.0" encoding="utf-8"?>
<formControlPr xmlns="http://schemas.microsoft.com/office/spreadsheetml/2009/9/main" objectType="CheckBox" fmlaLink="$I10" lockText="1" noThreeD="1"/>
</file>

<file path=xl/ctrlProps/ctrlProp40.xml><?xml version="1.0" encoding="utf-8"?>
<formControlPr xmlns="http://schemas.microsoft.com/office/spreadsheetml/2009/9/main" objectType="CheckBox" fmlaLink="I38" lockText="1" noThreeD="1"/>
</file>

<file path=xl/ctrlProps/ctrlProp41.xml><?xml version="1.0" encoding="utf-8"?>
<formControlPr xmlns="http://schemas.microsoft.com/office/spreadsheetml/2009/9/main" objectType="CheckBox" fmlaLink="I39" lockText="1" noThreeD="1"/>
</file>

<file path=xl/ctrlProps/ctrlProp42.xml><?xml version="1.0" encoding="utf-8"?>
<formControlPr xmlns="http://schemas.microsoft.com/office/spreadsheetml/2009/9/main" objectType="CheckBox" fmlaLink="I40" lockText="1" noThreeD="1"/>
</file>

<file path=xl/ctrlProps/ctrlProp43.xml><?xml version="1.0" encoding="utf-8"?>
<formControlPr xmlns="http://schemas.microsoft.com/office/spreadsheetml/2009/9/main" objectType="CheckBox" fmlaLink="I19" lockText="1" noThreeD="1"/>
</file>

<file path=xl/ctrlProps/ctrlProp44.xml><?xml version="1.0" encoding="utf-8"?>
<formControlPr xmlns="http://schemas.microsoft.com/office/spreadsheetml/2009/9/main" objectType="CheckBox" fmlaLink="I20" lockText="1" noThreeD="1"/>
</file>

<file path=xl/ctrlProps/ctrlProp45.xml><?xml version="1.0" encoding="utf-8"?>
<formControlPr xmlns="http://schemas.microsoft.com/office/spreadsheetml/2009/9/main" objectType="CheckBox" fmlaLink="I21" lockText="1" noThreeD="1"/>
</file>

<file path=xl/ctrlProps/ctrlProp46.xml><?xml version="1.0" encoding="utf-8"?>
<formControlPr xmlns="http://schemas.microsoft.com/office/spreadsheetml/2009/9/main" objectType="CheckBox" checked="Checked" fmlaLink="I22" lockText="1" noThreeD="1"/>
</file>

<file path=xl/ctrlProps/ctrlProp47.xml><?xml version="1.0" encoding="utf-8"?>
<formControlPr xmlns="http://schemas.microsoft.com/office/spreadsheetml/2009/9/main" objectType="CheckBox" fmlaLink="I19" lockText="1" noThreeD="1"/>
</file>

<file path=xl/ctrlProps/ctrlProp48.xml><?xml version="1.0" encoding="utf-8"?>
<formControlPr xmlns="http://schemas.microsoft.com/office/spreadsheetml/2009/9/main" objectType="CheckBox" fmlaLink="I20" lockText="1" noThreeD="1"/>
</file>

<file path=xl/ctrlProps/ctrlProp49.xml><?xml version="1.0" encoding="utf-8"?>
<formControlPr xmlns="http://schemas.microsoft.com/office/spreadsheetml/2009/9/main" objectType="CheckBox" fmlaLink="I21" lockText="1" noThreeD="1"/>
</file>

<file path=xl/ctrlProps/ctrlProp5.xml><?xml version="1.0" encoding="utf-8"?>
<formControlPr xmlns="http://schemas.microsoft.com/office/spreadsheetml/2009/9/main" objectType="CheckBox" fmlaLink="I13" lockText="1" noThreeD="1"/>
</file>

<file path=xl/ctrlProps/ctrlProp50.xml><?xml version="1.0" encoding="utf-8"?>
<formControlPr xmlns="http://schemas.microsoft.com/office/spreadsheetml/2009/9/main" objectType="CheckBox" checked="Checked" fmlaLink="I22" lockText="1" noThreeD="1"/>
</file>

<file path=xl/ctrlProps/ctrlProp51.xml><?xml version="1.0" encoding="utf-8"?>
<formControlPr xmlns="http://schemas.microsoft.com/office/spreadsheetml/2009/9/main" objectType="CheckBox" fmlaLink="I43" lockText="1" noThreeD="1"/>
</file>

<file path=xl/ctrlProps/ctrlProp52.xml><?xml version="1.0" encoding="utf-8"?>
<formControlPr xmlns="http://schemas.microsoft.com/office/spreadsheetml/2009/9/main" objectType="CheckBox" fmlaLink="I44" lockText="1" noThreeD="1"/>
</file>

<file path=xl/ctrlProps/ctrlProp53.xml><?xml version="1.0" encoding="utf-8"?>
<formControlPr xmlns="http://schemas.microsoft.com/office/spreadsheetml/2009/9/main" objectType="CheckBox" fmlaLink="I45" lockText="1" noThreeD="1"/>
</file>

<file path=xl/ctrlProps/ctrlProp54.xml><?xml version="1.0" encoding="utf-8"?>
<formControlPr xmlns="http://schemas.microsoft.com/office/spreadsheetml/2009/9/main" objectType="CheckBox" fmlaLink="I46" lockText="1" noThreeD="1"/>
</file>

<file path=xl/ctrlProps/ctrlProp55.xml><?xml version="1.0" encoding="utf-8"?>
<formControlPr xmlns="http://schemas.microsoft.com/office/spreadsheetml/2009/9/main" objectType="CheckBox" fmlaLink="I20" lockText="1" noThreeD="1"/>
</file>

<file path=xl/ctrlProps/ctrlProp56.xml><?xml version="1.0" encoding="utf-8"?>
<formControlPr xmlns="http://schemas.microsoft.com/office/spreadsheetml/2009/9/main" objectType="CheckBox" fmlaLink="I21" lockText="1" noThreeD="1"/>
</file>

<file path=xl/ctrlProps/ctrlProp57.xml><?xml version="1.0" encoding="utf-8"?>
<formControlPr xmlns="http://schemas.microsoft.com/office/spreadsheetml/2009/9/main" objectType="CheckBox" checked="Checked" fmlaLink="I22" lockText="1" noThreeD="1"/>
</file>

<file path=xl/ctrlProps/ctrlProp58.xml><?xml version="1.0" encoding="utf-8"?>
<formControlPr xmlns="http://schemas.microsoft.com/office/spreadsheetml/2009/9/main" objectType="CheckBox" fmlaLink="I20" lockText="1" noThreeD="1"/>
</file>

<file path=xl/ctrlProps/ctrlProp59.xml><?xml version="1.0" encoding="utf-8"?>
<formControlPr xmlns="http://schemas.microsoft.com/office/spreadsheetml/2009/9/main" objectType="CheckBox" fmlaLink="I21" lockText="1" noThreeD="1"/>
</file>

<file path=xl/ctrlProps/ctrlProp6.xml><?xml version="1.0" encoding="utf-8"?>
<formControlPr xmlns="http://schemas.microsoft.com/office/spreadsheetml/2009/9/main" objectType="CheckBox" fmlaLink="I14" lockText="1" noThreeD="1"/>
</file>

<file path=xl/ctrlProps/ctrlProp60.xml><?xml version="1.0" encoding="utf-8"?>
<formControlPr xmlns="http://schemas.microsoft.com/office/spreadsheetml/2009/9/main" objectType="CheckBox" checked="Checked" fmlaLink="I22" lockText="1" noThreeD="1"/>
</file>

<file path=xl/ctrlProps/ctrlProp61.xml><?xml version="1.0" encoding="utf-8"?>
<formControlPr xmlns="http://schemas.microsoft.com/office/spreadsheetml/2009/9/main" objectType="CheckBox" fmlaLink="I49" lockText="1" noThreeD="1"/>
</file>

<file path=xl/ctrlProps/ctrlProp62.xml><?xml version="1.0" encoding="utf-8"?>
<formControlPr xmlns="http://schemas.microsoft.com/office/spreadsheetml/2009/9/main" objectType="CheckBox" fmlaLink="I50" lockText="1" noThreeD="1"/>
</file>

<file path=xl/ctrlProps/ctrlProp63.xml><?xml version="1.0" encoding="utf-8"?>
<formControlPr xmlns="http://schemas.microsoft.com/office/spreadsheetml/2009/9/main" objectType="CheckBox" fmlaLink="I51" lockText="1" noThreeD="1"/>
</file>

<file path=xl/ctrlProps/ctrlProp64.xml><?xml version="1.0" encoding="utf-8"?>
<formControlPr xmlns="http://schemas.microsoft.com/office/spreadsheetml/2009/9/main" objectType="CheckBox" fmlaLink="I52" lockText="1" noThreeD="1"/>
</file>

<file path=xl/ctrlProps/ctrlProp65.xml><?xml version="1.0" encoding="utf-8"?>
<formControlPr xmlns="http://schemas.microsoft.com/office/spreadsheetml/2009/9/main" objectType="CheckBox" fmlaLink="I19" lockText="1" noThreeD="1"/>
</file>

<file path=xl/ctrlProps/ctrlProp66.xml><?xml version="1.0" encoding="utf-8"?>
<formControlPr xmlns="http://schemas.microsoft.com/office/spreadsheetml/2009/9/main" objectType="CheckBox" fmlaLink="I21" lockText="1" noThreeD="1"/>
</file>

<file path=xl/ctrlProps/ctrlProp67.xml><?xml version="1.0" encoding="utf-8"?>
<formControlPr xmlns="http://schemas.microsoft.com/office/spreadsheetml/2009/9/main" objectType="CheckBox" checked="Checked" fmlaLink="I22" lockText="1" noThreeD="1"/>
</file>

<file path=xl/ctrlProps/ctrlProp68.xml><?xml version="1.0" encoding="utf-8"?>
<formControlPr xmlns="http://schemas.microsoft.com/office/spreadsheetml/2009/9/main" objectType="CheckBox" fmlaLink="I19" lockText="1" noThreeD="1"/>
</file>

<file path=xl/ctrlProps/ctrlProp69.xml><?xml version="1.0" encoding="utf-8"?>
<formControlPr xmlns="http://schemas.microsoft.com/office/spreadsheetml/2009/9/main" objectType="CheckBox" fmlaLink="I21" lockText="1" noThreeD="1"/>
</file>

<file path=xl/ctrlProps/ctrlProp7.xml><?xml version="1.0" encoding="utf-8"?>
<formControlPr xmlns="http://schemas.microsoft.com/office/spreadsheetml/2009/9/main" objectType="CheckBox" fmlaLink="I15" lockText="1" noThreeD="1"/>
</file>

<file path=xl/ctrlProps/ctrlProp70.xml><?xml version="1.0" encoding="utf-8"?>
<formControlPr xmlns="http://schemas.microsoft.com/office/spreadsheetml/2009/9/main" objectType="CheckBox" checked="Checked" fmlaLink="I22" lockText="1" noThreeD="1"/>
</file>

<file path=xl/ctrlProps/ctrlProp71.xml><?xml version="1.0" encoding="utf-8"?>
<formControlPr xmlns="http://schemas.microsoft.com/office/spreadsheetml/2009/9/main" objectType="CheckBox" fmlaLink="I55" lockText="1" noThreeD="1"/>
</file>

<file path=xl/ctrlProps/ctrlProp72.xml><?xml version="1.0" encoding="utf-8"?>
<formControlPr xmlns="http://schemas.microsoft.com/office/spreadsheetml/2009/9/main" objectType="CheckBox" fmlaLink="I56" lockText="1" noThreeD="1"/>
</file>

<file path=xl/ctrlProps/ctrlProp73.xml><?xml version="1.0" encoding="utf-8"?>
<formControlPr xmlns="http://schemas.microsoft.com/office/spreadsheetml/2009/9/main" objectType="CheckBox" fmlaLink="I57" lockText="1" noThreeD="1"/>
</file>

<file path=xl/ctrlProps/ctrlProp74.xml><?xml version="1.0" encoding="utf-8"?>
<formControlPr xmlns="http://schemas.microsoft.com/office/spreadsheetml/2009/9/main" objectType="CheckBox" fmlaLink="I58" lockText="1" noThreeD="1"/>
</file>

<file path=xl/ctrlProps/ctrlProp75.xml><?xml version="1.0" encoding="utf-8"?>
<formControlPr xmlns="http://schemas.microsoft.com/office/spreadsheetml/2009/9/main" objectType="CheckBox" fmlaLink="I19" lockText="1" noThreeD="1"/>
</file>

<file path=xl/ctrlProps/ctrlProp76.xml><?xml version="1.0" encoding="utf-8"?>
<formControlPr xmlns="http://schemas.microsoft.com/office/spreadsheetml/2009/9/main" objectType="CheckBox" fmlaLink="I20" lockText="1" noThreeD="1"/>
</file>

<file path=xl/ctrlProps/ctrlProp77.xml><?xml version="1.0" encoding="utf-8"?>
<formControlPr xmlns="http://schemas.microsoft.com/office/spreadsheetml/2009/9/main" objectType="CheckBox" fmlaLink="I63" lockText="1" noThreeD="1"/>
</file>

<file path=xl/ctrlProps/ctrlProp78.xml><?xml version="1.0" encoding="utf-8"?>
<formControlPr xmlns="http://schemas.microsoft.com/office/spreadsheetml/2009/9/main" objectType="CheckBox" fmlaLink="I64" lockText="1" noThreeD="1"/>
</file>

<file path=xl/ctrlProps/ctrlProp79.xml><?xml version="1.0" encoding="utf-8"?>
<formControlPr xmlns="http://schemas.microsoft.com/office/spreadsheetml/2009/9/main" objectType="CheckBox" fmlaLink="I19" lockText="1" noThreeD="1"/>
</file>

<file path=xl/ctrlProps/ctrlProp8.xml><?xml version="1.0" encoding="utf-8"?>
<formControlPr xmlns="http://schemas.microsoft.com/office/spreadsheetml/2009/9/main" objectType="CheckBox" fmlaLink="I16" lockText="1" noThreeD="1"/>
</file>

<file path=xl/ctrlProps/ctrlProp80.xml><?xml version="1.0" encoding="utf-8"?>
<formControlPr xmlns="http://schemas.microsoft.com/office/spreadsheetml/2009/9/main" objectType="CheckBox" fmlaLink="I20" lockText="1" noThreeD="1"/>
</file>

<file path=xl/ctrlProps/ctrlProp81.xml><?xml version="1.0" encoding="utf-8"?>
<formControlPr xmlns="http://schemas.microsoft.com/office/spreadsheetml/2009/9/main" objectType="CheckBox" fmlaLink="I61" lockText="1" noThreeD="1"/>
</file>

<file path=xl/ctrlProps/ctrlProp82.xml><?xml version="1.0" encoding="utf-8"?>
<formControlPr xmlns="http://schemas.microsoft.com/office/spreadsheetml/2009/9/main" objectType="CheckBox" fmlaLink="I62" lockText="1" noThreeD="1"/>
</file>

<file path=xl/ctrlProps/ctrlProp83.xml><?xml version="1.0" encoding="utf-8"?>
<formControlPr xmlns="http://schemas.microsoft.com/office/spreadsheetml/2009/9/main" objectType="CheckBox" fmlaLink="I67" lockText="1" noThreeD="1"/>
</file>

<file path=xl/ctrlProps/ctrlProp84.xml><?xml version="1.0" encoding="utf-8"?>
<formControlPr xmlns="http://schemas.microsoft.com/office/spreadsheetml/2009/9/main" objectType="CheckBox" fmlaLink="I20" lockText="1" noThreeD="1"/>
</file>

<file path=xl/ctrlProps/ctrlProp85.xml><?xml version="1.0" encoding="utf-8"?>
<formControlPr xmlns="http://schemas.microsoft.com/office/spreadsheetml/2009/9/main" objectType="CheckBox" fmlaLink="I69" lockText="1" noThreeD="1"/>
</file>

<file path=xl/ctrlProps/ctrlProp86.xml><?xml version="1.0" encoding="utf-8"?>
<formControlPr xmlns="http://schemas.microsoft.com/office/spreadsheetml/2009/9/main" objectType="CheckBox" checked="Checked" fmlaLink="I22" lockText="1" noThreeD="1"/>
</file>

<file path=xl/ctrlProps/ctrlProp87.xml><?xml version="1.0" encoding="utf-8"?>
<formControlPr xmlns="http://schemas.microsoft.com/office/spreadsheetml/2009/9/main" objectType="CheckBox" fmlaLink="I20" lockText="1" noThreeD="1"/>
</file>

<file path=xl/ctrlProps/ctrlProp88.xml><?xml version="1.0" encoding="utf-8"?>
<formControlPr xmlns="http://schemas.microsoft.com/office/spreadsheetml/2009/9/main" objectType="CheckBox" checked="Checked" fmlaLink="I22" lockText="1" noThreeD="1"/>
</file>

<file path=xl/ctrlProps/ctrlProp89.xml><?xml version="1.0" encoding="utf-8"?>
<formControlPr xmlns="http://schemas.microsoft.com/office/spreadsheetml/2009/9/main" objectType="CheckBox" fmlaLink="I68" lockText="1" noThreeD="1"/>
</file>

<file path=xl/ctrlProps/ctrlProp9.xml><?xml version="1.0" encoding="utf-8"?>
<formControlPr xmlns="http://schemas.microsoft.com/office/spreadsheetml/2009/9/main" objectType="CheckBox" fmlaLink="I19" lockText="1" noThreeD="1"/>
</file>

<file path=xl/ctrlProps/ctrlProp90.xml><?xml version="1.0" encoding="utf-8"?>
<formControlPr xmlns="http://schemas.microsoft.com/office/spreadsheetml/2009/9/main" objectType="CheckBox" fmlaLink="I70" lockText="1" noThreeD="1"/>
</file>

<file path=xl/ctrlProps/ctrlProp91.xml><?xml version="1.0" encoding="utf-8"?>
<formControlPr xmlns="http://schemas.microsoft.com/office/spreadsheetml/2009/9/main" objectType="CheckBox" fmlaLink="I20" lockText="1" noThreeD="1"/>
</file>

<file path=xl/ctrlProps/ctrlProp92.xml><?xml version="1.0" encoding="utf-8"?>
<formControlPr xmlns="http://schemas.microsoft.com/office/spreadsheetml/2009/9/main" objectType="CheckBox" checked="Checked" fmlaLink="I22" lockText="1" noThreeD="1"/>
</file>

<file path=xl/ctrlProps/ctrlProp93.xml><?xml version="1.0" encoding="utf-8"?>
<formControlPr xmlns="http://schemas.microsoft.com/office/spreadsheetml/2009/9/main" objectType="CheckBox" fmlaLink="I73" lockText="1" noThreeD="1"/>
</file>

<file path=xl/ctrlProps/ctrlProp94.xml><?xml version="1.0" encoding="utf-8"?>
<formControlPr xmlns="http://schemas.microsoft.com/office/spreadsheetml/2009/9/main" objectType="CheckBox" fmlaLink="I20" lockText="1" noThreeD="1"/>
</file>

<file path=xl/ctrlProps/ctrlProp95.xml><?xml version="1.0" encoding="utf-8"?>
<formControlPr xmlns="http://schemas.microsoft.com/office/spreadsheetml/2009/9/main" objectType="CheckBox" checked="Checked" fmlaLink="I22" lockText="1" noThreeD="1"/>
</file>

<file path=xl/ctrlProps/ctrlProp96.xml><?xml version="1.0" encoding="utf-8"?>
<formControlPr xmlns="http://schemas.microsoft.com/office/spreadsheetml/2009/9/main" objectType="CheckBox" fmlaLink="I74" lockText="1" noThreeD="1"/>
</file>

<file path=xl/ctrlProps/ctrlProp97.xml><?xml version="1.0" encoding="utf-8"?>
<formControlPr xmlns="http://schemas.microsoft.com/office/spreadsheetml/2009/9/main" objectType="CheckBox" fmlaLink="I75" lockText="1" noThreeD="1"/>
</file>

<file path=xl/ctrlProps/ctrlProp98.xml><?xml version="1.0" encoding="utf-8"?>
<formControlPr xmlns="http://schemas.microsoft.com/office/spreadsheetml/2009/9/main" objectType="CheckBox" fmlaLink="I76"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hyperlink" Target="#Teste!A1"/><Relationship Id="rId1" Type="http://schemas.openxmlformats.org/officeDocument/2006/relationships/image" Target="../media/image1.jpeg"/><Relationship Id="rId2"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 Id="rId2"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 Id="rId2"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336239</xdr:colOff>
      <xdr:row>0</xdr:row>
      <xdr:rowOff>72056</xdr:rowOff>
    </xdr:from>
    <xdr:to>
      <xdr:col>10</xdr:col>
      <xdr:colOff>425798</xdr:colOff>
      <xdr:row>2</xdr:row>
      <xdr:rowOff>133349</xdr:rowOff>
    </xdr:to>
    <xdr:grpSp>
      <xdr:nvGrpSpPr>
        <xdr:cNvPr id="3" name="Grupo 2"/>
        <xdr:cNvGrpSpPr/>
      </xdr:nvGrpSpPr>
      <xdr:grpSpPr>
        <a:xfrm>
          <a:off x="4031939" y="72056"/>
          <a:ext cx="2781959" cy="442293"/>
          <a:chOff x="2480290" y="196689"/>
          <a:chExt cx="5036088" cy="499787"/>
        </a:xfrm>
      </xdr:grpSpPr>
      <xdr:pic>
        <xdr:nvPicPr>
          <xdr:cNvPr id="4" name="Imagem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tretch/>
        </xdr:blipFill>
        <xdr:spPr>
          <a:xfrm>
            <a:off x="4838699" y="196689"/>
            <a:ext cx="2677679" cy="499787"/>
          </a:xfrm>
          <a:prstGeom prst="rect">
            <a:avLst/>
          </a:prstGeom>
          <a:noFill/>
          <a:ln>
            <a:noFill/>
          </a:ln>
        </xdr:spPr>
      </xdr:pic>
      <xdr:pic>
        <xdr:nvPicPr>
          <xdr:cNvPr id="5" name="Imagem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tretch/>
        </xdr:blipFill>
        <xdr:spPr>
          <a:xfrm>
            <a:off x="2480290" y="233662"/>
            <a:ext cx="2329992" cy="357938"/>
          </a:xfrm>
          <a:prstGeom prst="rect">
            <a:avLst/>
          </a:prstGeom>
          <a:noFill/>
          <a:ln>
            <a:noFill/>
          </a:ln>
        </xdr:spPr>
      </xdr:pic>
    </xdr:grpSp>
    <xdr:clientData/>
  </xdr:twoCellAnchor>
  <xdr:twoCellAnchor editAs="oneCell">
    <xdr:from>
      <xdr:col>0</xdr:col>
      <xdr:colOff>0</xdr:colOff>
      <xdr:row>9</xdr:row>
      <xdr:rowOff>85725</xdr:rowOff>
    </xdr:from>
    <xdr:to>
      <xdr:col>10</xdr:col>
      <xdr:colOff>895350</xdr:colOff>
      <xdr:row>15</xdr:row>
      <xdr:rowOff>97198</xdr:rowOff>
    </xdr:to>
    <xdr:pic>
      <xdr:nvPicPr>
        <xdr:cNvPr id="6" name="Imagem 5"/>
        <xdr:cNvPicPr>
          <a:picLocks noChangeAspect="1"/>
        </xdr:cNvPicPr>
      </xdr:nvPicPr>
      <xdr:blipFill>
        <a:blip xmlns:r="http://schemas.openxmlformats.org/officeDocument/2006/relationships" r:embed="rId3"/>
        <a:stretch>
          <a:fillRect/>
        </a:stretch>
      </xdr:blipFill>
      <xdr:spPr>
        <a:xfrm>
          <a:off x="0" y="1609725"/>
          <a:ext cx="6667500" cy="1154473"/>
        </a:xfrm>
        <a:prstGeom prst="rect">
          <a:avLst/>
        </a:prstGeom>
      </xdr:spPr>
    </xdr:pic>
    <xdr:clientData/>
  </xdr:twoCellAnchor>
  <xdr:twoCellAnchor>
    <xdr:from>
      <xdr:col>0</xdr:col>
      <xdr:colOff>342900</xdr:colOff>
      <xdr:row>12</xdr:row>
      <xdr:rowOff>161925</xdr:rowOff>
    </xdr:from>
    <xdr:to>
      <xdr:col>1</xdr:col>
      <xdr:colOff>38100</xdr:colOff>
      <xdr:row>14</xdr:row>
      <xdr:rowOff>38100</xdr:rowOff>
    </xdr:to>
    <xdr:cxnSp macro="">
      <xdr:nvCxnSpPr>
        <xdr:cNvPr id="8" name="Conector de seta reta 7"/>
        <xdr:cNvCxnSpPr/>
      </xdr:nvCxnSpPr>
      <xdr:spPr>
        <a:xfrm flipH="1" flipV="1">
          <a:off x="342900" y="2257425"/>
          <a:ext cx="304800" cy="257175"/>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28575</xdr:colOff>
      <xdr:row>19</xdr:row>
      <xdr:rowOff>96455</xdr:rowOff>
    </xdr:from>
    <xdr:to>
      <xdr:col>10</xdr:col>
      <xdr:colOff>838200</xdr:colOff>
      <xdr:row>32</xdr:row>
      <xdr:rowOff>190147</xdr:rowOff>
    </xdr:to>
    <xdr:pic>
      <xdr:nvPicPr>
        <xdr:cNvPr id="9" name="Imagem 8"/>
        <xdr:cNvPicPr>
          <a:picLocks noChangeAspect="1"/>
        </xdr:cNvPicPr>
      </xdr:nvPicPr>
      <xdr:blipFill>
        <a:blip xmlns:r="http://schemas.openxmlformats.org/officeDocument/2006/relationships" r:embed="rId4"/>
        <a:stretch>
          <a:fillRect/>
        </a:stretch>
      </xdr:blipFill>
      <xdr:spPr>
        <a:xfrm>
          <a:off x="28575" y="3792155"/>
          <a:ext cx="6581775" cy="2570192"/>
        </a:xfrm>
        <a:prstGeom prst="rect">
          <a:avLst/>
        </a:prstGeom>
      </xdr:spPr>
    </xdr:pic>
    <xdr:clientData/>
  </xdr:twoCellAnchor>
  <xdr:twoCellAnchor editAs="oneCell">
    <xdr:from>
      <xdr:col>0</xdr:col>
      <xdr:colOff>0</xdr:colOff>
      <xdr:row>35</xdr:row>
      <xdr:rowOff>133350</xdr:rowOff>
    </xdr:from>
    <xdr:to>
      <xdr:col>10</xdr:col>
      <xdr:colOff>923925</xdr:colOff>
      <xdr:row>42</xdr:row>
      <xdr:rowOff>105792</xdr:rowOff>
    </xdr:to>
    <xdr:pic>
      <xdr:nvPicPr>
        <xdr:cNvPr id="10" name="Imagem 9"/>
        <xdr:cNvPicPr>
          <a:picLocks noChangeAspect="1"/>
        </xdr:cNvPicPr>
      </xdr:nvPicPr>
      <xdr:blipFill>
        <a:blip xmlns:r="http://schemas.openxmlformats.org/officeDocument/2006/relationships" r:embed="rId5"/>
        <a:stretch>
          <a:fillRect/>
        </a:stretch>
      </xdr:blipFill>
      <xdr:spPr>
        <a:xfrm>
          <a:off x="0" y="6877050"/>
          <a:ext cx="6696075" cy="1305942"/>
        </a:xfrm>
        <a:prstGeom prst="rect">
          <a:avLst/>
        </a:prstGeom>
      </xdr:spPr>
    </xdr:pic>
    <xdr:clientData/>
  </xdr:twoCellAnchor>
  <xdr:twoCellAnchor>
    <xdr:from>
      <xdr:col>3</xdr:col>
      <xdr:colOff>371475</xdr:colOff>
      <xdr:row>43</xdr:row>
      <xdr:rowOff>161925</xdr:rowOff>
    </xdr:from>
    <xdr:to>
      <xdr:col>8</xdr:col>
      <xdr:colOff>361950</xdr:colOff>
      <xdr:row>45</xdr:row>
      <xdr:rowOff>161925</xdr:rowOff>
    </xdr:to>
    <xdr:sp macro="" textlink="">
      <xdr:nvSpPr>
        <xdr:cNvPr id="11" name="Retângulo de cantos arredondados 10">
          <a:hlinkClick xmlns:r="http://schemas.openxmlformats.org/officeDocument/2006/relationships" r:id="rId6"/>
        </xdr:cNvPr>
        <xdr:cNvSpPr/>
      </xdr:nvSpPr>
      <xdr:spPr>
        <a:xfrm>
          <a:off x="1876425" y="8429625"/>
          <a:ext cx="3038475" cy="381000"/>
        </a:xfrm>
        <a:prstGeom prst="round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pt-BR" sz="1400" b="1">
              <a:solidFill>
                <a:sysClr val="windowText" lastClr="000000"/>
              </a:solidFill>
            </a:rPr>
            <a:t>FAZER</a:t>
          </a:r>
          <a:r>
            <a:rPr lang="pt-BR" sz="1400" b="1" baseline="0">
              <a:solidFill>
                <a:sysClr val="windowText" lastClr="000000"/>
              </a:solidFill>
            </a:rPr>
            <a:t> O TESTE</a:t>
          </a:r>
          <a:endParaRPr lang="pt-BR" sz="14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63500</xdr:rowOff>
        </xdr:from>
        <xdr:to>
          <xdr:col>1</xdr:col>
          <xdr:colOff>203200</xdr:colOff>
          <xdr:row>7</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xdr:row>
          <xdr:rowOff>0</xdr:rowOff>
        </xdr:from>
        <xdr:to>
          <xdr:col>1</xdr:col>
          <xdr:colOff>203200</xdr:colOff>
          <xdr:row>8</xdr:row>
          <xdr:rowOff>12700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xdr:row>
          <xdr:rowOff>0</xdr:rowOff>
        </xdr:from>
        <xdr:to>
          <xdr:col>1</xdr:col>
          <xdr:colOff>203200</xdr:colOff>
          <xdr:row>9</xdr:row>
          <xdr:rowOff>12700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0</xdr:rowOff>
        </xdr:from>
        <xdr:to>
          <xdr:col>1</xdr:col>
          <xdr:colOff>203200</xdr:colOff>
          <xdr:row>10</xdr:row>
          <xdr:rowOff>12700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12</xdr:row>
          <xdr:rowOff>0</xdr:rowOff>
        </xdr:from>
        <xdr:to>
          <xdr:col>1</xdr:col>
          <xdr:colOff>203200</xdr:colOff>
          <xdr:row>13</xdr:row>
          <xdr:rowOff>12700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13</xdr:row>
          <xdr:rowOff>0</xdr:rowOff>
        </xdr:from>
        <xdr:to>
          <xdr:col>1</xdr:col>
          <xdr:colOff>203200</xdr:colOff>
          <xdr:row>14</xdr:row>
          <xdr:rowOff>12700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14</xdr:row>
          <xdr:rowOff>0</xdr:rowOff>
        </xdr:from>
        <xdr:to>
          <xdr:col>1</xdr:col>
          <xdr:colOff>203200</xdr:colOff>
          <xdr:row>15</xdr:row>
          <xdr:rowOff>12700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15</xdr:row>
          <xdr:rowOff>63500</xdr:rowOff>
        </xdr:from>
        <xdr:to>
          <xdr:col>1</xdr:col>
          <xdr:colOff>203200</xdr:colOff>
          <xdr:row>16</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0</xdr:rowOff>
        </xdr:from>
        <xdr:to>
          <xdr:col>1</xdr:col>
          <xdr:colOff>203200</xdr:colOff>
          <xdr:row>19</xdr:row>
          <xdr:rowOff>12700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xdr:row>
          <xdr:rowOff>0</xdr:rowOff>
        </xdr:from>
        <xdr:to>
          <xdr:col>1</xdr:col>
          <xdr:colOff>203200</xdr:colOff>
          <xdr:row>20</xdr:row>
          <xdr:rowOff>12700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20</xdr:row>
          <xdr:rowOff>0</xdr:rowOff>
        </xdr:from>
        <xdr:to>
          <xdr:col>1</xdr:col>
          <xdr:colOff>203200</xdr:colOff>
          <xdr:row>21</xdr:row>
          <xdr:rowOff>12700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21</xdr:row>
          <xdr:rowOff>0</xdr:rowOff>
        </xdr:from>
        <xdr:to>
          <xdr:col>1</xdr:col>
          <xdr:colOff>203200</xdr:colOff>
          <xdr:row>22</xdr:row>
          <xdr:rowOff>12700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26</xdr:row>
          <xdr:rowOff>0</xdr:rowOff>
        </xdr:from>
        <xdr:to>
          <xdr:col>1</xdr:col>
          <xdr:colOff>203200</xdr:colOff>
          <xdr:row>27</xdr:row>
          <xdr:rowOff>12700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0</xdr:rowOff>
        </xdr:from>
        <xdr:to>
          <xdr:col>1</xdr:col>
          <xdr:colOff>203200</xdr:colOff>
          <xdr:row>28</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26</xdr:row>
          <xdr:rowOff>0</xdr:rowOff>
        </xdr:from>
        <xdr:to>
          <xdr:col>1</xdr:col>
          <xdr:colOff>203200</xdr:colOff>
          <xdr:row>27</xdr:row>
          <xdr:rowOff>12700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0</xdr:rowOff>
        </xdr:from>
        <xdr:to>
          <xdr:col>1</xdr:col>
          <xdr:colOff>203200</xdr:colOff>
          <xdr:row>28</xdr:row>
          <xdr:rowOff>12700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24</xdr:row>
          <xdr:rowOff>63500</xdr:rowOff>
        </xdr:from>
        <xdr:to>
          <xdr:col>1</xdr:col>
          <xdr:colOff>203200</xdr:colOff>
          <xdr:row>25</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63500</xdr:rowOff>
        </xdr:from>
        <xdr:to>
          <xdr:col>1</xdr:col>
          <xdr:colOff>190500</xdr:colOff>
          <xdr:row>26</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26</xdr:row>
          <xdr:rowOff>0</xdr:rowOff>
        </xdr:from>
        <xdr:to>
          <xdr:col>1</xdr:col>
          <xdr:colOff>203200</xdr:colOff>
          <xdr:row>27</xdr:row>
          <xdr:rowOff>12700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0</xdr:rowOff>
        </xdr:from>
        <xdr:to>
          <xdr:col>1</xdr:col>
          <xdr:colOff>203200</xdr:colOff>
          <xdr:row>28</xdr:row>
          <xdr:rowOff>12700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0</xdr:rowOff>
        </xdr:from>
        <xdr:to>
          <xdr:col>1</xdr:col>
          <xdr:colOff>203200</xdr:colOff>
          <xdr:row>31</xdr:row>
          <xdr:rowOff>12700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31</xdr:row>
          <xdr:rowOff>0</xdr:rowOff>
        </xdr:from>
        <xdr:to>
          <xdr:col>1</xdr:col>
          <xdr:colOff>203200</xdr:colOff>
          <xdr:row>32</xdr:row>
          <xdr:rowOff>12700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33</xdr:row>
          <xdr:rowOff>0</xdr:rowOff>
        </xdr:from>
        <xdr:to>
          <xdr:col>1</xdr:col>
          <xdr:colOff>203200</xdr:colOff>
          <xdr:row>34</xdr:row>
          <xdr:rowOff>12700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0</xdr:rowOff>
        </xdr:from>
        <xdr:to>
          <xdr:col>1</xdr:col>
          <xdr:colOff>203200</xdr:colOff>
          <xdr:row>31</xdr:row>
          <xdr:rowOff>12700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31</xdr:row>
          <xdr:rowOff>0</xdr:rowOff>
        </xdr:from>
        <xdr:to>
          <xdr:col>1</xdr:col>
          <xdr:colOff>203200</xdr:colOff>
          <xdr:row>32</xdr:row>
          <xdr:rowOff>12700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33</xdr:row>
          <xdr:rowOff>0</xdr:rowOff>
        </xdr:from>
        <xdr:to>
          <xdr:col>1</xdr:col>
          <xdr:colOff>203200</xdr:colOff>
          <xdr:row>34</xdr:row>
          <xdr:rowOff>12700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0</xdr:rowOff>
        </xdr:from>
        <xdr:to>
          <xdr:col>1</xdr:col>
          <xdr:colOff>203200</xdr:colOff>
          <xdr:row>31</xdr:row>
          <xdr:rowOff>12700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31</xdr:row>
          <xdr:rowOff>0</xdr:rowOff>
        </xdr:from>
        <xdr:to>
          <xdr:col>1</xdr:col>
          <xdr:colOff>203200</xdr:colOff>
          <xdr:row>32</xdr:row>
          <xdr:rowOff>12700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32</xdr:row>
          <xdr:rowOff>76200</xdr:rowOff>
        </xdr:from>
        <xdr:to>
          <xdr:col>1</xdr:col>
          <xdr:colOff>203200</xdr:colOff>
          <xdr:row>32</xdr:row>
          <xdr:rowOff>279400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33</xdr:row>
          <xdr:rowOff>0</xdr:rowOff>
        </xdr:from>
        <xdr:to>
          <xdr:col>1</xdr:col>
          <xdr:colOff>203200</xdr:colOff>
          <xdr:row>34</xdr:row>
          <xdr:rowOff>12700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36</xdr:row>
          <xdr:rowOff>0</xdr:rowOff>
        </xdr:from>
        <xdr:to>
          <xdr:col>1</xdr:col>
          <xdr:colOff>203200</xdr:colOff>
          <xdr:row>37</xdr:row>
          <xdr:rowOff>12700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37</xdr:row>
          <xdr:rowOff>0</xdr:rowOff>
        </xdr:from>
        <xdr:to>
          <xdr:col>1</xdr:col>
          <xdr:colOff>203200</xdr:colOff>
          <xdr:row>38</xdr:row>
          <xdr:rowOff>12700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0</xdr:rowOff>
        </xdr:from>
        <xdr:to>
          <xdr:col>1</xdr:col>
          <xdr:colOff>203200</xdr:colOff>
          <xdr:row>39</xdr:row>
          <xdr:rowOff>12700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0</xdr:rowOff>
        </xdr:from>
        <xdr:to>
          <xdr:col>1</xdr:col>
          <xdr:colOff>203200</xdr:colOff>
          <xdr:row>40</xdr:row>
          <xdr:rowOff>12700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36</xdr:row>
          <xdr:rowOff>0</xdr:rowOff>
        </xdr:from>
        <xdr:to>
          <xdr:col>1</xdr:col>
          <xdr:colOff>203200</xdr:colOff>
          <xdr:row>37</xdr:row>
          <xdr:rowOff>12700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37</xdr:row>
          <xdr:rowOff>0</xdr:rowOff>
        </xdr:from>
        <xdr:to>
          <xdr:col>1</xdr:col>
          <xdr:colOff>203200</xdr:colOff>
          <xdr:row>38</xdr:row>
          <xdr:rowOff>12700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0</xdr:rowOff>
        </xdr:from>
        <xdr:to>
          <xdr:col>1</xdr:col>
          <xdr:colOff>203200</xdr:colOff>
          <xdr:row>39</xdr:row>
          <xdr:rowOff>12700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0</xdr:rowOff>
        </xdr:from>
        <xdr:to>
          <xdr:col>1</xdr:col>
          <xdr:colOff>203200</xdr:colOff>
          <xdr:row>40</xdr:row>
          <xdr:rowOff>12700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36</xdr:row>
          <xdr:rowOff>0</xdr:rowOff>
        </xdr:from>
        <xdr:to>
          <xdr:col>1</xdr:col>
          <xdr:colOff>203200</xdr:colOff>
          <xdr:row>37</xdr:row>
          <xdr:rowOff>12700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37</xdr:row>
          <xdr:rowOff>0</xdr:rowOff>
        </xdr:from>
        <xdr:to>
          <xdr:col>1</xdr:col>
          <xdr:colOff>203200</xdr:colOff>
          <xdr:row>38</xdr:row>
          <xdr:rowOff>12700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0</xdr:rowOff>
        </xdr:from>
        <xdr:to>
          <xdr:col>1</xdr:col>
          <xdr:colOff>203200</xdr:colOff>
          <xdr:row>39</xdr:row>
          <xdr:rowOff>12700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0</xdr:rowOff>
        </xdr:from>
        <xdr:to>
          <xdr:col>1</xdr:col>
          <xdr:colOff>203200</xdr:colOff>
          <xdr:row>40</xdr:row>
          <xdr:rowOff>12700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42</xdr:row>
          <xdr:rowOff>0</xdr:rowOff>
        </xdr:from>
        <xdr:to>
          <xdr:col>1</xdr:col>
          <xdr:colOff>203200</xdr:colOff>
          <xdr:row>43</xdr:row>
          <xdr:rowOff>12700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43</xdr:row>
          <xdr:rowOff>0</xdr:rowOff>
        </xdr:from>
        <xdr:to>
          <xdr:col>1</xdr:col>
          <xdr:colOff>203200</xdr:colOff>
          <xdr:row>44</xdr:row>
          <xdr:rowOff>12700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44</xdr:row>
          <xdr:rowOff>0</xdr:rowOff>
        </xdr:from>
        <xdr:to>
          <xdr:col>1</xdr:col>
          <xdr:colOff>203200</xdr:colOff>
          <xdr:row>45</xdr:row>
          <xdr:rowOff>12700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45</xdr:row>
          <xdr:rowOff>0</xdr:rowOff>
        </xdr:from>
        <xdr:to>
          <xdr:col>1</xdr:col>
          <xdr:colOff>203200</xdr:colOff>
          <xdr:row>46</xdr:row>
          <xdr:rowOff>12700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42</xdr:row>
          <xdr:rowOff>0</xdr:rowOff>
        </xdr:from>
        <xdr:to>
          <xdr:col>1</xdr:col>
          <xdr:colOff>203200</xdr:colOff>
          <xdr:row>43</xdr:row>
          <xdr:rowOff>12700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43</xdr:row>
          <xdr:rowOff>0</xdr:rowOff>
        </xdr:from>
        <xdr:to>
          <xdr:col>1</xdr:col>
          <xdr:colOff>203200</xdr:colOff>
          <xdr:row>44</xdr:row>
          <xdr:rowOff>12700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44</xdr:row>
          <xdr:rowOff>0</xdr:rowOff>
        </xdr:from>
        <xdr:to>
          <xdr:col>1</xdr:col>
          <xdr:colOff>203200</xdr:colOff>
          <xdr:row>45</xdr:row>
          <xdr:rowOff>12700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45</xdr:row>
          <xdr:rowOff>0</xdr:rowOff>
        </xdr:from>
        <xdr:to>
          <xdr:col>1</xdr:col>
          <xdr:colOff>203200</xdr:colOff>
          <xdr:row>46</xdr:row>
          <xdr:rowOff>12700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42</xdr:row>
          <xdr:rowOff>0</xdr:rowOff>
        </xdr:from>
        <xdr:to>
          <xdr:col>1</xdr:col>
          <xdr:colOff>203200</xdr:colOff>
          <xdr:row>43</xdr:row>
          <xdr:rowOff>12700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43</xdr:row>
          <xdr:rowOff>0</xdr:rowOff>
        </xdr:from>
        <xdr:to>
          <xdr:col>1</xdr:col>
          <xdr:colOff>203200</xdr:colOff>
          <xdr:row>44</xdr:row>
          <xdr:rowOff>12700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44</xdr:row>
          <xdr:rowOff>0</xdr:rowOff>
        </xdr:from>
        <xdr:to>
          <xdr:col>1</xdr:col>
          <xdr:colOff>203200</xdr:colOff>
          <xdr:row>45</xdr:row>
          <xdr:rowOff>12700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45</xdr:row>
          <xdr:rowOff>0</xdr:rowOff>
        </xdr:from>
        <xdr:to>
          <xdr:col>1</xdr:col>
          <xdr:colOff>203200</xdr:colOff>
          <xdr:row>46</xdr:row>
          <xdr:rowOff>12700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0</xdr:rowOff>
        </xdr:from>
        <xdr:to>
          <xdr:col>1</xdr:col>
          <xdr:colOff>203200</xdr:colOff>
          <xdr:row>50</xdr:row>
          <xdr:rowOff>12700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50</xdr:row>
          <xdr:rowOff>0</xdr:rowOff>
        </xdr:from>
        <xdr:to>
          <xdr:col>1</xdr:col>
          <xdr:colOff>203200</xdr:colOff>
          <xdr:row>51</xdr:row>
          <xdr:rowOff>12700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51</xdr:row>
          <xdr:rowOff>0</xdr:rowOff>
        </xdr:from>
        <xdr:to>
          <xdr:col>1</xdr:col>
          <xdr:colOff>203200</xdr:colOff>
          <xdr:row>52</xdr:row>
          <xdr:rowOff>12700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0</xdr:rowOff>
        </xdr:from>
        <xdr:to>
          <xdr:col>1</xdr:col>
          <xdr:colOff>203200</xdr:colOff>
          <xdr:row>50</xdr:row>
          <xdr:rowOff>12700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50</xdr:row>
          <xdr:rowOff>0</xdr:rowOff>
        </xdr:from>
        <xdr:to>
          <xdr:col>1</xdr:col>
          <xdr:colOff>203200</xdr:colOff>
          <xdr:row>51</xdr:row>
          <xdr:rowOff>12700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51</xdr:row>
          <xdr:rowOff>0</xdr:rowOff>
        </xdr:from>
        <xdr:to>
          <xdr:col>1</xdr:col>
          <xdr:colOff>203200</xdr:colOff>
          <xdr:row>52</xdr:row>
          <xdr:rowOff>12700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48</xdr:row>
          <xdr:rowOff>50800</xdr:rowOff>
        </xdr:from>
        <xdr:to>
          <xdr:col>1</xdr:col>
          <xdr:colOff>203200</xdr:colOff>
          <xdr:row>49</xdr:row>
          <xdr:rowOff>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0</xdr:rowOff>
        </xdr:from>
        <xdr:to>
          <xdr:col>1</xdr:col>
          <xdr:colOff>203200</xdr:colOff>
          <xdr:row>50</xdr:row>
          <xdr:rowOff>12700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50</xdr:row>
          <xdr:rowOff>0</xdr:rowOff>
        </xdr:from>
        <xdr:to>
          <xdr:col>1</xdr:col>
          <xdr:colOff>203200</xdr:colOff>
          <xdr:row>51</xdr:row>
          <xdr:rowOff>12700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51</xdr:row>
          <xdr:rowOff>0</xdr:rowOff>
        </xdr:from>
        <xdr:to>
          <xdr:col>1</xdr:col>
          <xdr:colOff>203200</xdr:colOff>
          <xdr:row>52</xdr:row>
          <xdr:rowOff>12700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54</xdr:row>
          <xdr:rowOff>0</xdr:rowOff>
        </xdr:from>
        <xdr:to>
          <xdr:col>1</xdr:col>
          <xdr:colOff>203200</xdr:colOff>
          <xdr:row>55</xdr:row>
          <xdr:rowOff>12700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56</xdr:row>
          <xdr:rowOff>0</xdr:rowOff>
        </xdr:from>
        <xdr:to>
          <xdr:col>1</xdr:col>
          <xdr:colOff>203200</xdr:colOff>
          <xdr:row>57</xdr:row>
          <xdr:rowOff>12700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57</xdr:row>
          <xdr:rowOff>0</xdr:rowOff>
        </xdr:from>
        <xdr:to>
          <xdr:col>1</xdr:col>
          <xdr:colOff>203200</xdr:colOff>
          <xdr:row>58</xdr:row>
          <xdr:rowOff>12700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54</xdr:row>
          <xdr:rowOff>0</xdr:rowOff>
        </xdr:from>
        <xdr:to>
          <xdr:col>1</xdr:col>
          <xdr:colOff>203200</xdr:colOff>
          <xdr:row>55</xdr:row>
          <xdr:rowOff>12700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56</xdr:row>
          <xdr:rowOff>0</xdr:rowOff>
        </xdr:from>
        <xdr:to>
          <xdr:col>1</xdr:col>
          <xdr:colOff>203200</xdr:colOff>
          <xdr:row>57</xdr:row>
          <xdr:rowOff>12700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57</xdr:row>
          <xdr:rowOff>0</xdr:rowOff>
        </xdr:from>
        <xdr:to>
          <xdr:col>1</xdr:col>
          <xdr:colOff>203200</xdr:colOff>
          <xdr:row>58</xdr:row>
          <xdr:rowOff>12700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54</xdr:row>
          <xdr:rowOff>0</xdr:rowOff>
        </xdr:from>
        <xdr:to>
          <xdr:col>1</xdr:col>
          <xdr:colOff>203200</xdr:colOff>
          <xdr:row>55</xdr:row>
          <xdr:rowOff>12700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55</xdr:row>
          <xdr:rowOff>50800</xdr:rowOff>
        </xdr:from>
        <xdr:to>
          <xdr:col>2</xdr:col>
          <xdr:colOff>304800</xdr:colOff>
          <xdr:row>55</xdr:row>
          <xdr:rowOff>266700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56</xdr:row>
          <xdr:rowOff>0</xdr:rowOff>
        </xdr:from>
        <xdr:to>
          <xdr:col>1</xdr:col>
          <xdr:colOff>203200</xdr:colOff>
          <xdr:row>57</xdr:row>
          <xdr:rowOff>12700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57</xdr:row>
          <xdr:rowOff>0</xdr:rowOff>
        </xdr:from>
        <xdr:to>
          <xdr:col>1</xdr:col>
          <xdr:colOff>203200</xdr:colOff>
          <xdr:row>58</xdr:row>
          <xdr:rowOff>12700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60</xdr:row>
          <xdr:rowOff>0</xdr:rowOff>
        </xdr:from>
        <xdr:to>
          <xdr:col>1</xdr:col>
          <xdr:colOff>203200</xdr:colOff>
          <xdr:row>61</xdr:row>
          <xdr:rowOff>12700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61</xdr:row>
          <xdr:rowOff>0</xdr:rowOff>
        </xdr:from>
        <xdr:to>
          <xdr:col>1</xdr:col>
          <xdr:colOff>203200</xdr:colOff>
          <xdr:row>62</xdr:row>
          <xdr:rowOff>12700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62</xdr:row>
          <xdr:rowOff>50800</xdr:rowOff>
        </xdr:from>
        <xdr:to>
          <xdr:col>2</xdr:col>
          <xdr:colOff>114300</xdr:colOff>
          <xdr:row>62</xdr:row>
          <xdr:rowOff>254000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63</xdr:row>
          <xdr:rowOff>0</xdr:rowOff>
        </xdr:from>
        <xdr:to>
          <xdr:col>1</xdr:col>
          <xdr:colOff>203200</xdr:colOff>
          <xdr:row>64</xdr:row>
          <xdr:rowOff>12700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60</xdr:row>
          <xdr:rowOff>0</xdr:rowOff>
        </xdr:from>
        <xdr:to>
          <xdr:col>1</xdr:col>
          <xdr:colOff>203200</xdr:colOff>
          <xdr:row>61</xdr:row>
          <xdr:rowOff>12700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61</xdr:row>
          <xdr:rowOff>0</xdr:rowOff>
        </xdr:from>
        <xdr:to>
          <xdr:col>1</xdr:col>
          <xdr:colOff>203200</xdr:colOff>
          <xdr:row>62</xdr:row>
          <xdr:rowOff>12700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60</xdr:row>
          <xdr:rowOff>0</xdr:rowOff>
        </xdr:from>
        <xdr:to>
          <xdr:col>1</xdr:col>
          <xdr:colOff>203200</xdr:colOff>
          <xdr:row>61</xdr:row>
          <xdr:rowOff>12700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61</xdr:row>
          <xdr:rowOff>0</xdr:rowOff>
        </xdr:from>
        <xdr:to>
          <xdr:col>1</xdr:col>
          <xdr:colOff>203200</xdr:colOff>
          <xdr:row>62</xdr:row>
          <xdr:rowOff>12700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66</xdr:row>
          <xdr:rowOff>0</xdr:rowOff>
        </xdr:from>
        <xdr:to>
          <xdr:col>1</xdr:col>
          <xdr:colOff>203200</xdr:colOff>
          <xdr:row>67</xdr:row>
          <xdr:rowOff>12700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67</xdr:row>
          <xdr:rowOff>0</xdr:rowOff>
        </xdr:from>
        <xdr:to>
          <xdr:col>1</xdr:col>
          <xdr:colOff>203200</xdr:colOff>
          <xdr:row>68</xdr:row>
          <xdr:rowOff>12700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68</xdr:row>
          <xdr:rowOff>0</xdr:rowOff>
        </xdr:from>
        <xdr:to>
          <xdr:col>1</xdr:col>
          <xdr:colOff>203200</xdr:colOff>
          <xdr:row>69</xdr:row>
          <xdr:rowOff>12700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69</xdr:row>
          <xdr:rowOff>0</xdr:rowOff>
        </xdr:from>
        <xdr:to>
          <xdr:col>1</xdr:col>
          <xdr:colOff>203200</xdr:colOff>
          <xdr:row>70</xdr:row>
          <xdr:rowOff>12700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67</xdr:row>
          <xdr:rowOff>0</xdr:rowOff>
        </xdr:from>
        <xdr:to>
          <xdr:col>1</xdr:col>
          <xdr:colOff>203200</xdr:colOff>
          <xdr:row>68</xdr:row>
          <xdr:rowOff>12700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69</xdr:row>
          <xdr:rowOff>0</xdr:rowOff>
        </xdr:from>
        <xdr:to>
          <xdr:col>1</xdr:col>
          <xdr:colOff>203200</xdr:colOff>
          <xdr:row>70</xdr:row>
          <xdr:rowOff>12700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67</xdr:row>
          <xdr:rowOff>0</xdr:rowOff>
        </xdr:from>
        <xdr:to>
          <xdr:col>1</xdr:col>
          <xdr:colOff>203200</xdr:colOff>
          <xdr:row>68</xdr:row>
          <xdr:rowOff>12700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69</xdr:row>
          <xdr:rowOff>0</xdr:rowOff>
        </xdr:from>
        <xdr:to>
          <xdr:col>1</xdr:col>
          <xdr:colOff>203200</xdr:colOff>
          <xdr:row>70</xdr:row>
          <xdr:rowOff>12700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73</xdr:row>
          <xdr:rowOff>0</xdr:rowOff>
        </xdr:from>
        <xdr:to>
          <xdr:col>1</xdr:col>
          <xdr:colOff>203200</xdr:colOff>
          <xdr:row>74</xdr:row>
          <xdr:rowOff>12700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75</xdr:row>
          <xdr:rowOff>0</xdr:rowOff>
        </xdr:from>
        <xdr:to>
          <xdr:col>1</xdr:col>
          <xdr:colOff>203200</xdr:colOff>
          <xdr:row>76</xdr:row>
          <xdr:rowOff>12700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63500</xdr:rowOff>
        </xdr:from>
        <xdr:to>
          <xdr:col>1</xdr:col>
          <xdr:colOff>190500</xdr:colOff>
          <xdr:row>72</xdr:row>
          <xdr:rowOff>254000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73</xdr:row>
          <xdr:rowOff>0</xdr:rowOff>
        </xdr:from>
        <xdr:to>
          <xdr:col>1</xdr:col>
          <xdr:colOff>203200</xdr:colOff>
          <xdr:row>74</xdr:row>
          <xdr:rowOff>12700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75</xdr:row>
          <xdr:rowOff>0</xdr:rowOff>
        </xdr:from>
        <xdr:to>
          <xdr:col>1</xdr:col>
          <xdr:colOff>203200</xdr:colOff>
          <xdr:row>76</xdr:row>
          <xdr:rowOff>12700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73</xdr:row>
          <xdr:rowOff>0</xdr:rowOff>
        </xdr:from>
        <xdr:to>
          <xdr:col>1</xdr:col>
          <xdr:colOff>203200</xdr:colOff>
          <xdr:row>74</xdr:row>
          <xdr:rowOff>12700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50800</xdr:rowOff>
        </xdr:from>
        <xdr:to>
          <xdr:col>1</xdr:col>
          <xdr:colOff>190500</xdr:colOff>
          <xdr:row>74</xdr:row>
          <xdr:rowOff>254000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75</xdr:row>
          <xdr:rowOff>0</xdr:rowOff>
        </xdr:from>
        <xdr:to>
          <xdr:col>1</xdr:col>
          <xdr:colOff>203200</xdr:colOff>
          <xdr:row>76</xdr:row>
          <xdr:rowOff>12700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xdr:col>
      <xdr:colOff>879250</xdr:colOff>
      <xdr:row>0</xdr:row>
      <xdr:rowOff>91107</xdr:rowOff>
    </xdr:from>
    <xdr:to>
      <xdr:col>7</xdr:col>
      <xdr:colOff>984952</xdr:colOff>
      <xdr:row>2</xdr:row>
      <xdr:rowOff>28694</xdr:rowOff>
    </xdr:to>
    <xdr:grpSp>
      <xdr:nvGrpSpPr>
        <xdr:cNvPr id="134" name="Grupo 133"/>
        <xdr:cNvGrpSpPr/>
      </xdr:nvGrpSpPr>
      <xdr:grpSpPr>
        <a:xfrm>
          <a:off x="4876989" y="91107"/>
          <a:ext cx="2469006" cy="313065"/>
          <a:chOff x="3486151" y="196690"/>
          <a:chExt cx="2430683" cy="360000"/>
        </a:xfrm>
      </xdr:grpSpPr>
      <xdr:pic>
        <xdr:nvPicPr>
          <xdr:cNvPr id="135" name="Imagem 1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38700" y="196690"/>
            <a:ext cx="1078134" cy="360000"/>
          </a:xfrm>
          <a:prstGeom prst="rect">
            <a:avLst/>
          </a:prstGeom>
        </xdr:spPr>
      </xdr:pic>
      <xdr:pic>
        <xdr:nvPicPr>
          <xdr:cNvPr id="136" name="Imagem 13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486151" y="196690"/>
            <a:ext cx="1221959" cy="3600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3981450</xdr:colOff>
      <xdr:row>0</xdr:row>
      <xdr:rowOff>142876</xdr:rowOff>
    </xdr:from>
    <xdr:to>
      <xdr:col>2</xdr:col>
      <xdr:colOff>5851558</xdr:colOff>
      <xdr:row>2</xdr:row>
      <xdr:rowOff>66676</xdr:rowOff>
    </xdr:to>
    <xdr:grpSp>
      <xdr:nvGrpSpPr>
        <xdr:cNvPr id="2" name="Grupo 1"/>
        <xdr:cNvGrpSpPr/>
      </xdr:nvGrpSpPr>
      <xdr:grpSpPr>
        <a:xfrm>
          <a:off x="4883150" y="142876"/>
          <a:ext cx="1870108" cy="304800"/>
          <a:chOff x="3486151" y="196690"/>
          <a:chExt cx="2313664" cy="381526"/>
        </a:xfrm>
      </xdr:grpSpPr>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21681" y="218216"/>
            <a:ext cx="1078134" cy="360000"/>
          </a:xfrm>
          <a:prstGeom prst="rect">
            <a:avLst/>
          </a:prstGeom>
        </xdr:spPr>
      </xdr:pic>
      <xdr:pic>
        <xdr:nvPicPr>
          <xdr:cNvPr id="4" name="Imagem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486151" y="196690"/>
            <a:ext cx="1221959" cy="360000"/>
          </a:xfrm>
          <a:prstGeom prst="rect">
            <a:avLst/>
          </a:prstGeom>
        </xdr:spPr>
      </xdr:pic>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01" Type="http://schemas.openxmlformats.org/officeDocument/2006/relationships/ctrlProp" Target="../ctrlProps/ctrlProp98.xml"/><Relationship Id="rId1" Type="http://schemas.openxmlformats.org/officeDocument/2006/relationships/printerSettings" Target="../printerSettings/printerSettings2.bin"/><Relationship Id="rId2" Type="http://schemas.openxmlformats.org/officeDocument/2006/relationships/drawing" Target="../drawings/drawing2.xml"/><Relationship Id="rId3" Type="http://schemas.openxmlformats.org/officeDocument/2006/relationships/vmlDrawing" Target="../drawings/vmlDrawing1.vml"/><Relationship Id="rId4" Type="http://schemas.openxmlformats.org/officeDocument/2006/relationships/ctrlProp" Target="../ctrlProps/ctrlProp1.xml"/><Relationship Id="rId5" Type="http://schemas.openxmlformats.org/officeDocument/2006/relationships/ctrlProp" Target="../ctrlProps/ctrlProp2.xml"/><Relationship Id="rId6" Type="http://schemas.openxmlformats.org/officeDocument/2006/relationships/ctrlProp" Target="../ctrlProps/ctrlProp3.xml"/><Relationship Id="rId7" Type="http://schemas.openxmlformats.org/officeDocument/2006/relationships/ctrlProp" Target="../ctrlProps/ctrlProp4.xml"/><Relationship Id="rId8" Type="http://schemas.openxmlformats.org/officeDocument/2006/relationships/ctrlProp" Target="../ctrlProps/ctrlProp5.xml"/><Relationship Id="rId9" Type="http://schemas.openxmlformats.org/officeDocument/2006/relationships/ctrlProp" Target="../ctrlProps/ctrlProp6.xml"/><Relationship Id="rId10" Type="http://schemas.openxmlformats.org/officeDocument/2006/relationships/ctrlProp" Target="../ctrlProps/ctrlProp7.xml"/><Relationship Id="rId11" Type="http://schemas.openxmlformats.org/officeDocument/2006/relationships/ctrlProp" Target="../ctrlProps/ctrlProp8.xml"/><Relationship Id="rId12" Type="http://schemas.openxmlformats.org/officeDocument/2006/relationships/ctrlProp" Target="../ctrlProps/ctrlProp9.xml"/><Relationship Id="rId13" Type="http://schemas.openxmlformats.org/officeDocument/2006/relationships/ctrlProp" Target="../ctrlProps/ctrlProp10.xml"/><Relationship Id="rId14" Type="http://schemas.openxmlformats.org/officeDocument/2006/relationships/ctrlProp" Target="../ctrlProps/ctrlProp11.xml"/><Relationship Id="rId15" Type="http://schemas.openxmlformats.org/officeDocument/2006/relationships/ctrlProp" Target="../ctrlProps/ctrlProp12.xml"/><Relationship Id="rId16" Type="http://schemas.openxmlformats.org/officeDocument/2006/relationships/ctrlProp" Target="../ctrlProps/ctrlProp13.xml"/><Relationship Id="rId17" Type="http://schemas.openxmlformats.org/officeDocument/2006/relationships/ctrlProp" Target="../ctrlProps/ctrlProp14.xml"/><Relationship Id="rId18" Type="http://schemas.openxmlformats.org/officeDocument/2006/relationships/ctrlProp" Target="../ctrlProps/ctrlProp15.xml"/><Relationship Id="rId19" Type="http://schemas.openxmlformats.org/officeDocument/2006/relationships/ctrlProp" Target="../ctrlProps/ctrlProp16.xml"/><Relationship Id="rId30" Type="http://schemas.openxmlformats.org/officeDocument/2006/relationships/ctrlProp" Target="../ctrlProps/ctrlProp27.xml"/><Relationship Id="rId31" Type="http://schemas.openxmlformats.org/officeDocument/2006/relationships/ctrlProp" Target="../ctrlProps/ctrlProp28.xml"/><Relationship Id="rId32" Type="http://schemas.openxmlformats.org/officeDocument/2006/relationships/ctrlProp" Target="../ctrlProps/ctrlProp29.xml"/><Relationship Id="rId33" Type="http://schemas.openxmlformats.org/officeDocument/2006/relationships/ctrlProp" Target="../ctrlProps/ctrlProp30.xml"/><Relationship Id="rId34" Type="http://schemas.openxmlformats.org/officeDocument/2006/relationships/ctrlProp" Target="../ctrlProps/ctrlProp31.xml"/><Relationship Id="rId35" Type="http://schemas.openxmlformats.org/officeDocument/2006/relationships/ctrlProp" Target="../ctrlProps/ctrlProp32.xml"/><Relationship Id="rId36" Type="http://schemas.openxmlformats.org/officeDocument/2006/relationships/ctrlProp" Target="../ctrlProps/ctrlProp33.xml"/><Relationship Id="rId37" Type="http://schemas.openxmlformats.org/officeDocument/2006/relationships/ctrlProp" Target="../ctrlProps/ctrlProp34.xml"/><Relationship Id="rId38" Type="http://schemas.openxmlformats.org/officeDocument/2006/relationships/ctrlProp" Target="../ctrlProps/ctrlProp35.xml"/><Relationship Id="rId39" Type="http://schemas.openxmlformats.org/officeDocument/2006/relationships/ctrlProp" Target="../ctrlProps/ctrlProp36.xml"/><Relationship Id="rId50" Type="http://schemas.openxmlformats.org/officeDocument/2006/relationships/ctrlProp" Target="../ctrlProps/ctrlProp47.xml"/><Relationship Id="rId51" Type="http://schemas.openxmlformats.org/officeDocument/2006/relationships/ctrlProp" Target="../ctrlProps/ctrlProp48.xml"/><Relationship Id="rId52" Type="http://schemas.openxmlformats.org/officeDocument/2006/relationships/ctrlProp" Target="../ctrlProps/ctrlProp49.xml"/><Relationship Id="rId53" Type="http://schemas.openxmlformats.org/officeDocument/2006/relationships/ctrlProp" Target="../ctrlProps/ctrlProp50.xml"/><Relationship Id="rId54" Type="http://schemas.openxmlformats.org/officeDocument/2006/relationships/ctrlProp" Target="../ctrlProps/ctrlProp51.xml"/><Relationship Id="rId55" Type="http://schemas.openxmlformats.org/officeDocument/2006/relationships/ctrlProp" Target="../ctrlProps/ctrlProp52.xml"/><Relationship Id="rId56" Type="http://schemas.openxmlformats.org/officeDocument/2006/relationships/ctrlProp" Target="../ctrlProps/ctrlProp53.xml"/><Relationship Id="rId57" Type="http://schemas.openxmlformats.org/officeDocument/2006/relationships/ctrlProp" Target="../ctrlProps/ctrlProp54.xml"/><Relationship Id="rId58" Type="http://schemas.openxmlformats.org/officeDocument/2006/relationships/ctrlProp" Target="../ctrlProps/ctrlProp55.xml"/><Relationship Id="rId59" Type="http://schemas.openxmlformats.org/officeDocument/2006/relationships/ctrlProp" Target="../ctrlProps/ctrlProp56.xml"/><Relationship Id="rId70" Type="http://schemas.openxmlformats.org/officeDocument/2006/relationships/ctrlProp" Target="../ctrlProps/ctrlProp67.xml"/><Relationship Id="rId71" Type="http://schemas.openxmlformats.org/officeDocument/2006/relationships/ctrlProp" Target="../ctrlProps/ctrlProp68.xml"/><Relationship Id="rId72" Type="http://schemas.openxmlformats.org/officeDocument/2006/relationships/ctrlProp" Target="../ctrlProps/ctrlProp69.xml"/><Relationship Id="rId73" Type="http://schemas.openxmlformats.org/officeDocument/2006/relationships/ctrlProp" Target="../ctrlProps/ctrlProp70.xml"/><Relationship Id="rId74" Type="http://schemas.openxmlformats.org/officeDocument/2006/relationships/ctrlProp" Target="../ctrlProps/ctrlProp71.xml"/><Relationship Id="rId75" Type="http://schemas.openxmlformats.org/officeDocument/2006/relationships/ctrlProp" Target="../ctrlProps/ctrlProp72.xml"/><Relationship Id="rId76" Type="http://schemas.openxmlformats.org/officeDocument/2006/relationships/ctrlProp" Target="../ctrlProps/ctrlProp73.xml"/><Relationship Id="rId77" Type="http://schemas.openxmlformats.org/officeDocument/2006/relationships/ctrlProp" Target="../ctrlProps/ctrlProp74.xml"/><Relationship Id="rId78" Type="http://schemas.openxmlformats.org/officeDocument/2006/relationships/ctrlProp" Target="../ctrlProps/ctrlProp75.xml"/><Relationship Id="rId79" Type="http://schemas.openxmlformats.org/officeDocument/2006/relationships/ctrlProp" Target="../ctrlProps/ctrlProp76.xml"/><Relationship Id="rId90" Type="http://schemas.openxmlformats.org/officeDocument/2006/relationships/ctrlProp" Target="../ctrlProps/ctrlProp87.xml"/><Relationship Id="rId91" Type="http://schemas.openxmlformats.org/officeDocument/2006/relationships/ctrlProp" Target="../ctrlProps/ctrlProp88.xml"/><Relationship Id="rId92" Type="http://schemas.openxmlformats.org/officeDocument/2006/relationships/ctrlProp" Target="../ctrlProps/ctrlProp89.xml"/><Relationship Id="rId93" Type="http://schemas.openxmlformats.org/officeDocument/2006/relationships/ctrlProp" Target="../ctrlProps/ctrlProp90.xml"/><Relationship Id="rId94" Type="http://schemas.openxmlformats.org/officeDocument/2006/relationships/ctrlProp" Target="../ctrlProps/ctrlProp91.xml"/><Relationship Id="rId95" Type="http://schemas.openxmlformats.org/officeDocument/2006/relationships/ctrlProp" Target="../ctrlProps/ctrlProp92.xml"/><Relationship Id="rId96" Type="http://schemas.openxmlformats.org/officeDocument/2006/relationships/ctrlProp" Target="../ctrlProps/ctrlProp93.xml"/><Relationship Id="rId97" Type="http://schemas.openxmlformats.org/officeDocument/2006/relationships/ctrlProp" Target="../ctrlProps/ctrlProp94.xml"/><Relationship Id="rId98" Type="http://schemas.openxmlformats.org/officeDocument/2006/relationships/ctrlProp" Target="../ctrlProps/ctrlProp95.xml"/><Relationship Id="rId99" Type="http://schemas.openxmlformats.org/officeDocument/2006/relationships/ctrlProp" Target="../ctrlProps/ctrlProp96.xml"/><Relationship Id="rId20" Type="http://schemas.openxmlformats.org/officeDocument/2006/relationships/ctrlProp" Target="../ctrlProps/ctrlProp17.xml"/><Relationship Id="rId21" Type="http://schemas.openxmlformats.org/officeDocument/2006/relationships/ctrlProp" Target="../ctrlProps/ctrlProp18.xml"/><Relationship Id="rId22" Type="http://schemas.openxmlformats.org/officeDocument/2006/relationships/ctrlProp" Target="../ctrlProps/ctrlProp19.xml"/><Relationship Id="rId23" Type="http://schemas.openxmlformats.org/officeDocument/2006/relationships/ctrlProp" Target="../ctrlProps/ctrlProp20.xml"/><Relationship Id="rId24" Type="http://schemas.openxmlformats.org/officeDocument/2006/relationships/ctrlProp" Target="../ctrlProps/ctrlProp21.xml"/><Relationship Id="rId25" Type="http://schemas.openxmlformats.org/officeDocument/2006/relationships/ctrlProp" Target="../ctrlProps/ctrlProp22.xml"/><Relationship Id="rId26" Type="http://schemas.openxmlformats.org/officeDocument/2006/relationships/ctrlProp" Target="../ctrlProps/ctrlProp23.xml"/><Relationship Id="rId27" Type="http://schemas.openxmlformats.org/officeDocument/2006/relationships/ctrlProp" Target="../ctrlProps/ctrlProp24.xml"/><Relationship Id="rId28" Type="http://schemas.openxmlformats.org/officeDocument/2006/relationships/ctrlProp" Target="../ctrlProps/ctrlProp25.xml"/><Relationship Id="rId29" Type="http://schemas.openxmlformats.org/officeDocument/2006/relationships/ctrlProp" Target="../ctrlProps/ctrlProp26.xml"/><Relationship Id="rId40" Type="http://schemas.openxmlformats.org/officeDocument/2006/relationships/ctrlProp" Target="../ctrlProps/ctrlProp37.xml"/><Relationship Id="rId41" Type="http://schemas.openxmlformats.org/officeDocument/2006/relationships/ctrlProp" Target="../ctrlProps/ctrlProp38.xml"/><Relationship Id="rId42" Type="http://schemas.openxmlformats.org/officeDocument/2006/relationships/ctrlProp" Target="../ctrlProps/ctrlProp39.xml"/><Relationship Id="rId43" Type="http://schemas.openxmlformats.org/officeDocument/2006/relationships/ctrlProp" Target="../ctrlProps/ctrlProp40.xml"/><Relationship Id="rId44" Type="http://schemas.openxmlformats.org/officeDocument/2006/relationships/ctrlProp" Target="../ctrlProps/ctrlProp41.xml"/><Relationship Id="rId45" Type="http://schemas.openxmlformats.org/officeDocument/2006/relationships/ctrlProp" Target="../ctrlProps/ctrlProp42.xml"/><Relationship Id="rId46" Type="http://schemas.openxmlformats.org/officeDocument/2006/relationships/ctrlProp" Target="../ctrlProps/ctrlProp43.xml"/><Relationship Id="rId47" Type="http://schemas.openxmlformats.org/officeDocument/2006/relationships/ctrlProp" Target="../ctrlProps/ctrlProp44.xml"/><Relationship Id="rId48" Type="http://schemas.openxmlformats.org/officeDocument/2006/relationships/ctrlProp" Target="../ctrlProps/ctrlProp45.xml"/><Relationship Id="rId49" Type="http://schemas.openxmlformats.org/officeDocument/2006/relationships/ctrlProp" Target="../ctrlProps/ctrlProp46.xml"/><Relationship Id="rId60" Type="http://schemas.openxmlformats.org/officeDocument/2006/relationships/ctrlProp" Target="../ctrlProps/ctrlProp57.xml"/><Relationship Id="rId61" Type="http://schemas.openxmlformats.org/officeDocument/2006/relationships/ctrlProp" Target="../ctrlProps/ctrlProp58.xml"/><Relationship Id="rId62" Type="http://schemas.openxmlformats.org/officeDocument/2006/relationships/ctrlProp" Target="../ctrlProps/ctrlProp59.xml"/><Relationship Id="rId63" Type="http://schemas.openxmlformats.org/officeDocument/2006/relationships/ctrlProp" Target="../ctrlProps/ctrlProp60.xml"/><Relationship Id="rId64" Type="http://schemas.openxmlformats.org/officeDocument/2006/relationships/ctrlProp" Target="../ctrlProps/ctrlProp61.xml"/><Relationship Id="rId65" Type="http://schemas.openxmlformats.org/officeDocument/2006/relationships/ctrlProp" Target="../ctrlProps/ctrlProp62.xml"/><Relationship Id="rId66" Type="http://schemas.openxmlformats.org/officeDocument/2006/relationships/ctrlProp" Target="../ctrlProps/ctrlProp63.xml"/><Relationship Id="rId67" Type="http://schemas.openxmlformats.org/officeDocument/2006/relationships/ctrlProp" Target="../ctrlProps/ctrlProp64.xml"/><Relationship Id="rId68" Type="http://schemas.openxmlformats.org/officeDocument/2006/relationships/ctrlProp" Target="../ctrlProps/ctrlProp65.xml"/><Relationship Id="rId69" Type="http://schemas.openxmlformats.org/officeDocument/2006/relationships/ctrlProp" Target="../ctrlProps/ctrlProp66.xml"/><Relationship Id="rId100" Type="http://schemas.openxmlformats.org/officeDocument/2006/relationships/ctrlProp" Target="../ctrlProps/ctrlProp97.xml"/><Relationship Id="rId80" Type="http://schemas.openxmlformats.org/officeDocument/2006/relationships/ctrlProp" Target="../ctrlProps/ctrlProp77.xml"/><Relationship Id="rId81" Type="http://schemas.openxmlformats.org/officeDocument/2006/relationships/ctrlProp" Target="../ctrlProps/ctrlProp78.xml"/><Relationship Id="rId82" Type="http://schemas.openxmlformats.org/officeDocument/2006/relationships/ctrlProp" Target="../ctrlProps/ctrlProp79.xml"/><Relationship Id="rId83" Type="http://schemas.openxmlformats.org/officeDocument/2006/relationships/ctrlProp" Target="../ctrlProps/ctrlProp80.xml"/><Relationship Id="rId84" Type="http://schemas.openxmlformats.org/officeDocument/2006/relationships/ctrlProp" Target="../ctrlProps/ctrlProp81.xml"/><Relationship Id="rId85" Type="http://schemas.openxmlformats.org/officeDocument/2006/relationships/ctrlProp" Target="../ctrlProps/ctrlProp82.xml"/><Relationship Id="rId86" Type="http://schemas.openxmlformats.org/officeDocument/2006/relationships/ctrlProp" Target="../ctrlProps/ctrlProp83.xml"/><Relationship Id="rId87" Type="http://schemas.openxmlformats.org/officeDocument/2006/relationships/ctrlProp" Target="../ctrlProps/ctrlProp84.xml"/><Relationship Id="rId88" Type="http://schemas.openxmlformats.org/officeDocument/2006/relationships/ctrlProp" Target="../ctrlProps/ctrlProp85.xml"/><Relationship Id="rId89" Type="http://schemas.openxmlformats.org/officeDocument/2006/relationships/ctrlProp" Target="../ctrlProps/ctrlProp8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tabSelected="1" workbookViewId="0">
      <selection activeCell="B1" sqref="B1:F3"/>
    </sheetView>
  </sheetViews>
  <sheetFormatPr baseColWidth="10" defaultColWidth="8.83203125" defaultRowHeight="15" x14ac:dyDescent="0.2"/>
  <cols>
    <col min="1" max="1" width="4.33203125" customWidth="1"/>
    <col min="11" max="11" width="14.33203125" customWidth="1"/>
  </cols>
  <sheetData>
    <row r="1" spans="1:11" x14ac:dyDescent="0.2">
      <c r="A1" s="21"/>
      <c r="B1" s="84" t="s">
        <v>68</v>
      </c>
      <c r="C1" s="84"/>
      <c r="D1" s="84"/>
      <c r="E1" s="84"/>
      <c r="F1" s="84"/>
      <c r="G1" s="22"/>
      <c r="H1" s="22"/>
      <c r="I1" s="52"/>
      <c r="J1" s="52"/>
      <c r="K1" s="53"/>
    </row>
    <row r="2" spans="1:11" x14ac:dyDescent="0.2">
      <c r="A2" s="8"/>
      <c r="B2" s="85"/>
      <c r="C2" s="85"/>
      <c r="D2" s="85"/>
      <c r="E2" s="85"/>
      <c r="F2" s="85"/>
      <c r="G2" s="24"/>
      <c r="H2" s="24"/>
      <c r="I2" s="51"/>
      <c r="J2" s="51"/>
      <c r="K2" s="54"/>
    </row>
    <row r="3" spans="1:11" x14ac:dyDescent="0.2">
      <c r="A3" s="15"/>
      <c r="B3" s="86"/>
      <c r="C3" s="86"/>
      <c r="D3" s="86"/>
      <c r="E3" s="86"/>
      <c r="F3" s="86"/>
      <c r="G3" s="26"/>
      <c r="H3" s="26"/>
      <c r="I3" s="55"/>
      <c r="J3" s="55"/>
      <c r="K3" s="56"/>
    </row>
    <row r="5" spans="1:11" x14ac:dyDescent="0.2">
      <c r="B5" s="50" t="s">
        <v>76</v>
      </c>
    </row>
    <row r="6" spans="1:11" ht="6" customHeight="1" x14ac:dyDescent="0.2"/>
    <row r="7" spans="1:11" x14ac:dyDescent="0.2">
      <c r="B7" s="87" t="s">
        <v>77</v>
      </c>
      <c r="C7" s="87"/>
      <c r="D7" s="87"/>
      <c r="E7" s="87"/>
      <c r="F7" s="87"/>
      <c r="G7" s="87"/>
      <c r="H7" s="87"/>
      <c r="I7" s="87"/>
      <c r="J7" s="87"/>
      <c r="K7" s="87"/>
    </row>
    <row r="8" spans="1:11" x14ac:dyDescent="0.2">
      <c r="B8" s="87"/>
      <c r="C8" s="87"/>
      <c r="D8" s="87"/>
      <c r="E8" s="87"/>
      <c r="F8" s="87"/>
      <c r="G8" s="87"/>
      <c r="H8" s="87"/>
      <c r="I8" s="87"/>
      <c r="J8" s="87"/>
      <c r="K8" s="87"/>
    </row>
    <row r="9" spans="1:11" x14ac:dyDescent="0.2">
      <c r="B9" s="87"/>
      <c r="C9" s="87"/>
      <c r="D9" s="87"/>
      <c r="E9" s="87"/>
      <c r="F9" s="87"/>
      <c r="G9" s="87"/>
      <c r="H9" s="87"/>
      <c r="I9" s="87"/>
      <c r="J9" s="87"/>
      <c r="K9" s="87"/>
    </row>
    <row r="17" spans="2:11" x14ac:dyDescent="0.2">
      <c r="B17" s="88" t="s">
        <v>78</v>
      </c>
      <c r="C17" s="88"/>
      <c r="D17" s="88"/>
      <c r="E17" s="88"/>
      <c r="F17" s="88"/>
      <c r="G17" s="88"/>
      <c r="H17" s="88"/>
      <c r="I17" s="88"/>
      <c r="J17" s="88"/>
      <c r="K17" s="88"/>
    </row>
    <row r="18" spans="2:11" x14ac:dyDescent="0.2">
      <c r="B18" s="88"/>
      <c r="C18" s="88"/>
      <c r="D18" s="88"/>
      <c r="E18" s="88"/>
      <c r="F18" s="88"/>
      <c r="G18" s="88"/>
      <c r="H18" s="88"/>
      <c r="I18" s="88"/>
      <c r="J18" s="88"/>
      <c r="K18" s="88"/>
    </row>
    <row r="19" spans="2:11" x14ac:dyDescent="0.2">
      <c r="B19" s="88"/>
      <c r="C19" s="88"/>
      <c r="D19" s="88"/>
      <c r="E19" s="88"/>
      <c r="F19" s="88"/>
      <c r="G19" s="88"/>
      <c r="H19" s="88"/>
      <c r="I19" s="88"/>
      <c r="J19" s="88"/>
      <c r="K19" s="88"/>
    </row>
    <row r="34" spans="2:11" x14ac:dyDescent="0.2">
      <c r="B34" s="88" t="s">
        <v>79</v>
      </c>
      <c r="C34" s="88"/>
      <c r="D34" s="88"/>
      <c r="E34" s="88"/>
      <c r="F34" s="88"/>
      <c r="G34" s="88"/>
      <c r="H34" s="88"/>
      <c r="I34" s="88"/>
      <c r="J34" s="88"/>
      <c r="K34" s="88"/>
    </row>
    <row r="35" spans="2:11" x14ac:dyDescent="0.2">
      <c r="B35" s="88"/>
      <c r="C35" s="88"/>
      <c r="D35" s="88"/>
      <c r="E35" s="88"/>
      <c r="F35" s="88"/>
      <c r="G35" s="88"/>
      <c r="H35" s="88"/>
      <c r="I35" s="88"/>
      <c r="J35" s="88"/>
      <c r="K35" s="88"/>
    </row>
    <row r="36" spans="2:11" x14ac:dyDescent="0.2">
      <c r="B36" s="88"/>
      <c r="C36" s="88"/>
      <c r="D36" s="88"/>
      <c r="E36" s="88"/>
      <c r="F36" s="88"/>
      <c r="G36" s="88"/>
      <c r="H36" s="88"/>
      <c r="I36" s="88"/>
      <c r="J36" s="88"/>
      <c r="K36" s="88"/>
    </row>
  </sheetData>
  <sheetProtection algorithmName="SHA-512" hashValue="isAxzn5DUPqam1Tda8RC4OL0bPoG8ZdsMRGbHbEMDMD0sdRQcajZ9hIhdiYk/8cJIrdDPtOs8rYO6h1+Qbh6uA==" saltValue="STcbMo7l6xIy9UQooCwlTw==" spinCount="100000" sheet="1" objects="1" scenarios="1"/>
  <mergeCells count="4">
    <mergeCell ref="B1:F3"/>
    <mergeCell ref="B7:K9"/>
    <mergeCell ref="B17:K19"/>
    <mergeCell ref="B34:K36"/>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6"/>
  <sheetViews>
    <sheetView showGridLines="0" zoomScale="115" zoomScaleNormal="115" zoomScalePageLayoutView="115" workbookViewId="0">
      <selection activeCell="B67" sqref="B67"/>
    </sheetView>
  </sheetViews>
  <sheetFormatPr baseColWidth="10" defaultColWidth="8.83203125" defaultRowHeight="15" x14ac:dyDescent="0.2"/>
  <cols>
    <col min="1" max="1" width="2.33203125" style="7" bestFit="1" customWidth="1"/>
    <col min="2" max="2" width="3.6640625" style="5" customWidth="1"/>
    <col min="3" max="8" width="15.5" style="5" customWidth="1"/>
    <col min="9" max="9" width="14.5" style="75" hidden="1" customWidth="1"/>
    <col min="10" max="10" width="9.1640625" style="75" hidden="1" customWidth="1"/>
    <col min="11" max="11" width="9.1640625" style="3" customWidth="1"/>
    <col min="12" max="16384" width="8.83203125" style="1"/>
  </cols>
  <sheetData>
    <row r="1" spans="1:11" x14ac:dyDescent="0.2">
      <c r="A1" s="21"/>
      <c r="B1" s="84" t="s">
        <v>68</v>
      </c>
      <c r="C1" s="84"/>
      <c r="D1" s="84"/>
      <c r="E1" s="84"/>
      <c r="F1" s="84"/>
      <c r="G1" s="22"/>
      <c r="H1" s="23"/>
    </row>
    <row r="2" spans="1:11" x14ac:dyDescent="0.2">
      <c r="A2" s="8"/>
      <c r="B2" s="85"/>
      <c r="C2" s="85"/>
      <c r="D2" s="85"/>
      <c r="E2" s="85"/>
      <c r="F2" s="85"/>
      <c r="G2" s="24"/>
      <c r="H2" s="25"/>
    </row>
    <row r="3" spans="1:11" x14ac:dyDescent="0.2">
      <c r="A3" s="15"/>
      <c r="B3" s="86"/>
      <c r="C3" s="86"/>
      <c r="D3" s="86"/>
      <c r="E3" s="86"/>
      <c r="F3" s="86"/>
      <c r="G3" s="26"/>
      <c r="H3" s="27"/>
    </row>
    <row r="4" spans="1:11" x14ac:dyDescent="0.2">
      <c r="A4" s="101" t="s">
        <v>73</v>
      </c>
      <c r="B4" s="101"/>
      <c r="C4" s="101"/>
      <c r="D4" s="101"/>
      <c r="E4" s="101"/>
      <c r="F4" s="101"/>
      <c r="G4" s="101"/>
      <c r="H4" s="101"/>
    </row>
    <row r="5" spans="1:11" ht="19" x14ac:dyDescent="0.2">
      <c r="B5" s="20"/>
      <c r="C5" s="20"/>
      <c r="D5" s="20"/>
      <c r="E5" s="20"/>
      <c r="F5" s="20"/>
      <c r="G5" s="6"/>
      <c r="H5" s="6"/>
    </row>
    <row r="6" spans="1:11" s="5" customFormat="1" ht="14" x14ac:dyDescent="0.2">
      <c r="A6" s="91" t="s">
        <v>4</v>
      </c>
      <c r="B6" s="91"/>
      <c r="C6" s="91"/>
      <c r="D6" s="91"/>
      <c r="E6" s="91"/>
      <c r="F6" s="91"/>
      <c r="G6" s="91"/>
      <c r="H6" s="91"/>
      <c r="I6" s="76"/>
      <c r="J6" s="76"/>
      <c r="K6" s="16"/>
    </row>
    <row r="7" spans="1:11" s="14" customFormat="1" ht="24" customHeight="1" x14ac:dyDescent="0.2">
      <c r="A7" s="80" t="s">
        <v>0</v>
      </c>
      <c r="B7" s="47"/>
      <c r="C7" s="90" t="s">
        <v>5</v>
      </c>
      <c r="D7" s="90"/>
      <c r="E7" s="90"/>
      <c r="F7" s="90"/>
      <c r="G7" s="90"/>
      <c r="H7" s="90"/>
      <c r="I7" s="77" t="b">
        <v>0</v>
      </c>
      <c r="J7" s="77" t="str">
        <f>IF(I7=TRUE,3,"")</f>
        <v/>
      </c>
      <c r="K7" s="17"/>
    </row>
    <row r="8" spans="1:11" s="10" customFormat="1" ht="15" customHeight="1" x14ac:dyDescent="0.2">
      <c r="A8" s="81" t="s">
        <v>1</v>
      </c>
      <c r="B8" s="48"/>
      <c r="C8" s="90" t="s">
        <v>6</v>
      </c>
      <c r="D8" s="90"/>
      <c r="E8" s="90"/>
      <c r="F8" s="90"/>
      <c r="G8" s="90"/>
      <c r="H8" s="90"/>
      <c r="I8" s="78" t="b">
        <v>0</v>
      </c>
      <c r="J8" s="78" t="str">
        <f>IF(I8=TRUE,2,"")</f>
        <v/>
      </c>
      <c r="K8" s="18"/>
    </row>
    <row r="9" spans="1:11" s="10" customFormat="1" ht="15" customHeight="1" x14ac:dyDescent="0.2">
      <c r="A9" s="81" t="s">
        <v>2</v>
      </c>
      <c r="B9" s="48"/>
      <c r="C9" s="90" t="s">
        <v>7</v>
      </c>
      <c r="D9" s="90"/>
      <c r="E9" s="90"/>
      <c r="F9" s="90"/>
      <c r="G9" s="90"/>
      <c r="H9" s="90"/>
      <c r="I9" s="78" t="b">
        <v>0</v>
      </c>
      <c r="J9" s="78" t="str">
        <f>IF(I9=TRUE,4,"")</f>
        <v/>
      </c>
      <c r="K9" s="18"/>
    </row>
    <row r="10" spans="1:11" s="10" customFormat="1" ht="15" customHeight="1" x14ac:dyDescent="0.2">
      <c r="A10" s="81" t="s">
        <v>3</v>
      </c>
      <c r="B10" s="48"/>
      <c r="C10" s="90" t="s">
        <v>8</v>
      </c>
      <c r="D10" s="90"/>
      <c r="E10" s="90"/>
      <c r="F10" s="90"/>
      <c r="G10" s="90"/>
      <c r="H10" s="90"/>
      <c r="I10" s="78" t="b">
        <v>0</v>
      </c>
      <c r="J10" s="78" t="str">
        <f>IF(I10=TRUE,1,"")</f>
        <v/>
      </c>
      <c r="K10" s="18"/>
    </row>
    <row r="11" spans="1:11" s="5" customFormat="1" ht="14" x14ac:dyDescent="0.2">
      <c r="A11" s="82"/>
      <c r="B11" s="49"/>
      <c r="C11" s="49"/>
      <c r="D11" s="49"/>
      <c r="E11" s="49"/>
      <c r="F11" s="49"/>
      <c r="G11" s="49"/>
      <c r="H11" s="49"/>
      <c r="I11" s="76"/>
      <c r="J11" s="76"/>
      <c r="K11" s="16"/>
    </row>
    <row r="12" spans="1:11" s="5" customFormat="1" ht="14" x14ac:dyDescent="0.2">
      <c r="A12" s="91" t="s">
        <v>9</v>
      </c>
      <c r="B12" s="91"/>
      <c r="C12" s="91"/>
      <c r="D12" s="91"/>
      <c r="E12" s="91"/>
      <c r="F12" s="91"/>
      <c r="G12" s="91"/>
      <c r="H12" s="91"/>
      <c r="I12" s="76"/>
      <c r="J12" s="76"/>
      <c r="K12" s="16"/>
    </row>
    <row r="13" spans="1:11" s="10" customFormat="1" ht="15" customHeight="1" x14ac:dyDescent="0.2">
      <c r="A13" s="81" t="s">
        <v>0</v>
      </c>
      <c r="B13" s="44"/>
      <c r="C13" s="89" t="s">
        <v>11</v>
      </c>
      <c r="D13" s="89"/>
      <c r="E13" s="89"/>
      <c r="F13" s="89"/>
      <c r="G13" s="89"/>
      <c r="H13" s="89"/>
      <c r="I13" s="78" t="b">
        <v>0</v>
      </c>
      <c r="J13" s="78" t="str">
        <f>IF(I13=TRUE,2,"")</f>
        <v/>
      </c>
      <c r="K13" s="18"/>
    </row>
    <row r="14" spans="1:11" s="10" customFormat="1" ht="15" customHeight="1" x14ac:dyDescent="0.2">
      <c r="A14" s="81" t="s">
        <v>1</v>
      </c>
      <c r="B14" s="44"/>
      <c r="C14" s="89" t="s">
        <v>13</v>
      </c>
      <c r="D14" s="89"/>
      <c r="E14" s="89"/>
      <c r="F14" s="89"/>
      <c r="G14" s="89"/>
      <c r="H14" s="89"/>
      <c r="I14" s="78" t="b">
        <v>0</v>
      </c>
      <c r="J14" s="78" t="str">
        <f>IF(I14=TRUE,4,"")</f>
        <v/>
      </c>
      <c r="K14" s="18"/>
    </row>
    <row r="15" spans="1:11" s="10" customFormat="1" ht="15" customHeight="1" x14ac:dyDescent="0.2">
      <c r="A15" s="81" t="s">
        <v>2</v>
      </c>
      <c r="B15" s="44"/>
      <c r="C15" s="89" t="s">
        <v>12</v>
      </c>
      <c r="D15" s="89"/>
      <c r="E15" s="89"/>
      <c r="F15" s="89"/>
      <c r="G15" s="89"/>
      <c r="H15" s="89"/>
      <c r="I15" s="78" t="b">
        <v>0</v>
      </c>
      <c r="J15" s="78" t="str">
        <f>IF(I15=TRUE,3,"")</f>
        <v/>
      </c>
      <c r="K15" s="18"/>
    </row>
    <row r="16" spans="1:11" s="14" customFormat="1" ht="24" customHeight="1" x14ac:dyDescent="0.2">
      <c r="A16" s="80" t="s">
        <v>3</v>
      </c>
      <c r="B16" s="45"/>
      <c r="C16" s="90" t="s">
        <v>10</v>
      </c>
      <c r="D16" s="90"/>
      <c r="E16" s="90"/>
      <c r="F16" s="90"/>
      <c r="G16" s="90"/>
      <c r="H16" s="90"/>
      <c r="I16" s="77" t="b">
        <v>0</v>
      </c>
      <c r="J16" s="77" t="str">
        <f>IF(I16=TRUE,1,"")</f>
        <v/>
      </c>
      <c r="K16" s="17"/>
    </row>
    <row r="17" spans="1:11" s="5" customFormat="1" ht="14" x14ac:dyDescent="0.2">
      <c r="A17" s="83"/>
      <c r="B17" s="46"/>
      <c r="C17" s="46"/>
      <c r="D17" s="46"/>
      <c r="E17" s="46"/>
      <c r="F17" s="46"/>
      <c r="G17" s="46"/>
      <c r="H17" s="46"/>
      <c r="I17" s="76"/>
      <c r="J17" s="76"/>
      <c r="K17" s="16"/>
    </row>
    <row r="18" spans="1:11" s="5" customFormat="1" ht="14" x14ac:dyDescent="0.2">
      <c r="A18" s="91" t="s">
        <v>14</v>
      </c>
      <c r="B18" s="91"/>
      <c r="C18" s="91"/>
      <c r="D18" s="91"/>
      <c r="E18" s="91"/>
      <c r="F18" s="91"/>
      <c r="G18" s="91"/>
      <c r="H18" s="91"/>
      <c r="I18" s="76"/>
      <c r="J18" s="76"/>
      <c r="K18" s="16"/>
    </row>
    <row r="19" spans="1:11" s="10" customFormat="1" ht="15" customHeight="1" x14ac:dyDescent="0.2">
      <c r="A19" s="81" t="s">
        <v>0</v>
      </c>
      <c r="B19" s="44"/>
      <c r="C19" s="89" t="s">
        <v>17</v>
      </c>
      <c r="D19" s="89"/>
      <c r="E19" s="89"/>
      <c r="F19" s="89"/>
      <c r="G19" s="89"/>
      <c r="H19" s="89"/>
      <c r="I19" s="78" t="b">
        <v>0</v>
      </c>
      <c r="J19" s="78" t="str">
        <f>IF(I19=TRUE,3,"")</f>
        <v/>
      </c>
      <c r="K19" s="18"/>
    </row>
    <row r="20" spans="1:11" s="10" customFormat="1" ht="15" customHeight="1" x14ac:dyDescent="0.2">
      <c r="A20" s="81" t="s">
        <v>1</v>
      </c>
      <c r="B20" s="44"/>
      <c r="C20" s="89" t="s">
        <v>16</v>
      </c>
      <c r="D20" s="89"/>
      <c r="E20" s="89"/>
      <c r="F20" s="89"/>
      <c r="G20" s="89"/>
      <c r="H20" s="89"/>
      <c r="I20" s="78" t="b">
        <v>0</v>
      </c>
      <c r="J20" s="78" t="str">
        <f>IF(I20=TRUE,2,"")</f>
        <v/>
      </c>
      <c r="K20" s="18"/>
    </row>
    <row r="21" spans="1:11" s="10" customFormat="1" ht="15" customHeight="1" x14ac:dyDescent="0.2">
      <c r="A21" s="81" t="s">
        <v>2</v>
      </c>
      <c r="B21" s="44"/>
      <c r="C21" s="89" t="s">
        <v>15</v>
      </c>
      <c r="D21" s="89"/>
      <c r="E21" s="89"/>
      <c r="F21" s="89"/>
      <c r="G21" s="89"/>
      <c r="H21" s="89"/>
      <c r="I21" s="78" t="b">
        <v>0</v>
      </c>
      <c r="J21" s="78" t="str">
        <f>IF(I21=TRUE,1,"")</f>
        <v/>
      </c>
      <c r="K21" s="18"/>
    </row>
    <row r="22" spans="1:11" s="10" customFormat="1" ht="15" customHeight="1" x14ac:dyDescent="0.2">
      <c r="A22" s="81" t="s">
        <v>3</v>
      </c>
      <c r="B22" s="44"/>
      <c r="C22" s="89" t="s">
        <v>18</v>
      </c>
      <c r="D22" s="89"/>
      <c r="E22" s="89"/>
      <c r="F22" s="89"/>
      <c r="G22" s="89"/>
      <c r="H22" s="89"/>
      <c r="I22" s="78" t="b">
        <v>1</v>
      </c>
      <c r="J22" s="78">
        <f>IF(I22=TRUE,4,"")</f>
        <v>4</v>
      </c>
      <c r="K22" s="18"/>
    </row>
    <row r="23" spans="1:11" s="5" customFormat="1" ht="14" x14ac:dyDescent="0.2">
      <c r="A23" s="82"/>
      <c r="B23" s="49"/>
      <c r="C23" s="49"/>
      <c r="D23" s="49"/>
      <c r="E23" s="49"/>
      <c r="F23" s="49"/>
      <c r="G23" s="49"/>
      <c r="H23" s="49"/>
      <c r="I23" s="76"/>
      <c r="J23" s="76"/>
      <c r="K23" s="16"/>
    </row>
    <row r="24" spans="1:11" s="5" customFormat="1" ht="14" x14ac:dyDescent="0.2">
      <c r="A24" s="91" t="s">
        <v>19</v>
      </c>
      <c r="B24" s="91"/>
      <c r="C24" s="91"/>
      <c r="D24" s="91"/>
      <c r="E24" s="91"/>
      <c r="F24" s="91"/>
      <c r="G24" s="91"/>
      <c r="H24" s="91"/>
      <c r="I24" s="76"/>
      <c r="J24" s="76"/>
      <c r="K24" s="16"/>
    </row>
    <row r="25" spans="1:11" s="10" customFormat="1" ht="24" customHeight="1" x14ac:dyDescent="0.2">
      <c r="A25" s="81" t="s">
        <v>0</v>
      </c>
      <c r="B25" s="44"/>
      <c r="C25" s="89" t="s">
        <v>23</v>
      </c>
      <c r="D25" s="89"/>
      <c r="E25" s="89"/>
      <c r="F25" s="89"/>
      <c r="G25" s="89"/>
      <c r="H25" s="89"/>
      <c r="I25" s="78" t="b">
        <v>0</v>
      </c>
      <c r="J25" s="78" t="str">
        <f>IF(I25=TRUE,4,"")</f>
        <v/>
      </c>
      <c r="K25" s="18"/>
    </row>
    <row r="26" spans="1:11" s="14" customFormat="1" ht="24" customHeight="1" x14ac:dyDescent="0.2">
      <c r="A26" s="80" t="s">
        <v>1</v>
      </c>
      <c r="B26" s="45"/>
      <c r="C26" s="90" t="s">
        <v>20</v>
      </c>
      <c r="D26" s="90"/>
      <c r="E26" s="90"/>
      <c r="F26" s="90"/>
      <c r="G26" s="90"/>
      <c r="H26" s="90"/>
      <c r="I26" s="77" t="b">
        <v>0</v>
      </c>
      <c r="J26" s="77" t="str">
        <f>IF(I26=TRUE,1,"")</f>
        <v/>
      </c>
      <c r="K26" s="17"/>
    </row>
    <row r="27" spans="1:11" s="10" customFormat="1" ht="15" customHeight="1" x14ac:dyDescent="0.2">
      <c r="A27" s="81" t="s">
        <v>2</v>
      </c>
      <c r="B27" s="44"/>
      <c r="C27" s="89" t="s">
        <v>22</v>
      </c>
      <c r="D27" s="89"/>
      <c r="E27" s="89"/>
      <c r="F27" s="89"/>
      <c r="G27" s="89"/>
      <c r="H27" s="89"/>
      <c r="I27" s="78" t="b">
        <v>0</v>
      </c>
      <c r="J27" s="78" t="str">
        <f>IF(I27=TRUE,3,"")</f>
        <v/>
      </c>
      <c r="K27" s="18"/>
    </row>
    <row r="28" spans="1:11" s="10" customFormat="1" ht="15" customHeight="1" x14ac:dyDescent="0.2">
      <c r="A28" s="81" t="s">
        <v>3</v>
      </c>
      <c r="B28" s="44"/>
      <c r="C28" s="89" t="s">
        <v>21</v>
      </c>
      <c r="D28" s="89"/>
      <c r="E28" s="89"/>
      <c r="F28" s="89"/>
      <c r="G28" s="89"/>
      <c r="H28" s="89"/>
      <c r="I28" s="78" t="b">
        <v>0</v>
      </c>
      <c r="J28" s="78" t="str">
        <f>IF(I28=TRUE,2,"")</f>
        <v/>
      </c>
      <c r="K28" s="18"/>
    </row>
    <row r="29" spans="1:11" s="5" customFormat="1" ht="14" x14ac:dyDescent="0.2">
      <c r="A29" s="83"/>
      <c r="B29" s="46"/>
      <c r="C29" s="46"/>
      <c r="D29" s="46"/>
      <c r="E29" s="46"/>
      <c r="F29" s="46"/>
      <c r="G29" s="46"/>
      <c r="H29" s="46"/>
      <c r="I29" s="76"/>
      <c r="J29" s="76"/>
      <c r="K29" s="16"/>
    </row>
    <row r="30" spans="1:11" s="5" customFormat="1" ht="14" x14ac:dyDescent="0.2">
      <c r="A30" s="91" t="s">
        <v>24</v>
      </c>
      <c r="B30" s="91"/>
      <c r="C30" s="91"/>
      <c r="D30" s="91"/>
      <c r="E30" s="91"/>
      <c r="F30" s="91"/>
      <c r="G30" s="91"/>
      <c r="H30" s="91"/>
      <c r="I30" s="76"/>
      <c r="J30" s="76"/>
      <c r="K30" s="16"/>
    </row>
    <row r="31" spans="1:11" s="10" customFormat="1" ht="15" customHeight="1" x14ac:dyDescent="0.2">
      <c r="A31" s="81" t="s">
        <v>0</v>
      </c>
      <c r="B31" s="44"/>
      <c r="C31" s="89" t="s">
        <v>25</v>
      </c>
      <c r="D31" s="89"/>
      <c r="E31" s="89"/>
      <c r="F31" s="89"/>
      <c r="G31" s="89"/>
      <c r="H31" s="89"/>
      <c r="I31" s="78" t="b">
        <v>0</v>
      </c>
      <c r="J31" s="78" t="str">
        <f>IF(I31=TRUE,1,"")</f>
        <v/>
      </c>
      <c r="K31" s="18"/>
    </row>
    <row r="32" spans="1:11" s="10" customFormat="1" ht="15" customHeight="1" x14ac:dyDescent="0.2">
      <c r="A32" s="81" t="s">
        <v>1</v>
      </c>
      <c r="B32" s="44"/>
      <c r="C32" s="89" t="s">
        <v>28</v>
      </c>
      <c r="D32" s="89"/>
      <c r="E32" s="89"/>
      <c r="F32" s="89"/>
      <c r="G32" s="89"/>
      <c r="H32" s="89"/>
      <c r="I32" s="78" t="b">
        <v>0</v>
      </c>
      <c r="J32" s="78" t="str">
        <f>IF(I32=TRUE,4,"")</f>
        <v/>
      </c>
      <c r="K32" s="18"/>
    </row>
    <row r="33" spans="1:11" s="14" customFormat="1" ht="30" customHeight="1" x14ac:dyDescent="0.2">
      <c r="A33" s="80" t="s">
        <v>2</v>
      </c>
      <c r="B33" s="45"/>
      <c r="C33" s="90" t="s">
        <v>27</v>
      </c>
      <c r="D33" s="90"/>
      <c r="E33" s="90"/>
      <c r="F33" s="90"/>
      <c r="G33" s="90"/>
      <c r="H33" s="90"/>
      <c r="I33" s="77" t="b">
        <v>0</v>
      </c>
      <c r="J33" s="77" t="str">
        <f>IF(I33=TRUE,3,"")</f>
        <v/>
      </c>
      <c r="K33" s="17"/>
    </row>
    <row r="34" spans="1:11" s="10" customFormat="1" ht="15" customHeight="1" x14ac:dyDescent="0.2">
      <c r="A34" s="81" t="s">
        <v>3</v>
      </c>
      <c r="B34" s="44"/>
      <c r="C34" s="89" t="s">
        <v>26</v>
      </c>
      <c r="D34" s="89"/>
      <c r="E34" s="89"/>
      <c r="F34" s="89"/>
      <c r="G34" s="89"/>
      <c r="H34" s="89"/>
      <c r="I34" s="78" t="b">
        <v>0</v>
      </c>
      <c r="J34" s="78" t="str">
        <f>IF(I34=TRUE,2,"")</f>
        <v/>
      </c>
      <c r="K34" s="18"/>
    </row>
    <row r="35" spans="1:11" s="5" customFormat="1" ht="14" x14ac:dyDescent="0.2">
      <c r="A35" s="82"/>
      <c r="B35" s="49"/>
      <c r="C35" s="49"/>
      <c r="D35" s="49"/>
      <c r="E35" s="49"/>
      <c r="F35" s="49"/>
      <c r="G35" s="49"/>
      <c r="H35" s="49"/>
      <c r="I35" s="76"/>
      <c r="J35" s="76"/>
      <c r="K35" s="16"/>
    </row>
    <row r="36" spans="1:11" s="5" customFormat="1" ht="14" x14ac:dyDescent="0.2">
      <c r="A36" s="91" t="s">
        <v>29</v>
      </c>
      <c r="B36" s="91"/>
      <c r="C36" s="91"/>
      <c r="D36" s="91"/>
      <c r="E36" s="91"/>
      <c r="F36" s="91"/>
      <c r="G36" s="91"/>
      <c r="H36" s="91"/>
      <c r="I36" s="76"/>
      <c r="J36" s="76"/>
      <c r="K36" s="16"/>
    </row>
    <row r="37" spans="1:11" s="10" customFormat="1" ht="15" customHeight="1" x14ac:dyDescent="0.2">
      <c r="A37" s="81" t="s">
        <v>0</v>
      </c>
      <c r="B37" s="44"/>
      <c r="C37" s="89" t="s">
        <v>30</v>
      </c>
      <c r="D37" s="89"/>
      <c r="E37" s="89"/>
      <c r="F37" s="89"/>
      <c r="G37" s="89"/>
      <c r="H37" s="89"/>
      <c r="I37" s="78" t="b">
        <v>0</v>
      </c>
      <c r="J37" s="78" t="str">
        <f>IF(I37=TRUE,2,"")</f>
        <v/>
      </c>
      <c r="K37" s="18"/>
    </row>
    <row r="38" spans="1:11" s="10" customFormat="1" ht="15" customHeight="1" x14ac:dyDescent="0.2">
      <c r="A38" s="81" t="s">
        <v>1</v>
      </c>
      <c r="B38" s="44"/>
      <c r="C38" s="89" t="s">
        <v>32</v>
      </c>
      <c r="D38" s="89"/>
      <c r="E38" s="89"/>
      <c r="F38" s="89"/>
      <c r="G38" s="89"/>
      <c r="H38" s="89"/>
      <c r="I38" s="78" t="b">
        <v>0</v>
      </c>
      <c r="J38" s="78" t="str">
        <f>IF(I38=TRUE,4,"")</f>
        <v/>
      </c>
      <c r="K38" s="18"/>
    </row>
    <row r="39" spans="1:11" s="10" customFormat="1" ht="15" customHeight="1" x14ac:dyDescent="0.2">
      <c r="A39" s="81" t="s">
        <v>2</v>
      </c>
      <c r="B39" s="44"/>
      <c r="C39" s="89" t="s">
        <v>31</v>
      </c>
      <c r="D39" s="89"/>
      <c r="E39" s="89"/>
      <c r="F39" s="89"/>
      <c r="G39" s="89"/>
      <c r="H39" s="89"/>
      <c r="I39" s="78" t="b">
        <v>0</v>
      </c>
      <c r="J39" s="78" t="str">
        <f>IF(I39=TRUE,3,"")</f>
        <v/>
      </c>
      <c r="K39" s="18"/>
    </row>
    <row r="40" spans="1:11" s="10" customFormat="1" ht="15" customHeight="1" x14ac:dyDescent="0.2">
      <c r="A40" s="81" t="s">
        <v>3</v>
      </c>
      <c r="B40" s="44"/>
      <c r="C40" s="89" t="s">
        <v>67</v>
      </c>
      <c r="D40" s="89"/>
      <c r="E40" s="89"/>
      <c r="F40" s="89"/>
      <c r="G40" s="89"/>
      <c r="H40" s="89"/>
      <c r="I40" s="78" t="b">
        <v>0</v>
      </c>
      <c r="J40" s="78" t="str">
        <f>IF(I40=TRUE,1,"")</f>
        <v/>
      </c>
      <c r="K40" s="18"/>
    </row>
    <row r="41" spans="1:11" s="5" customFormat="1" ht="14" x14ac:dyDescent="0.2">
      <c r="A41" s="82"/>
      <c r="B41" s="49"/>
      <c r="C41" s="49"/>
      <c r="D41" s="49"/>
      <c r="E41" s="49"/>
      <c r="F41" s="49"/>
      <c r="G41" s="49"/>
      <c r="H41" s="49"/>
      <c r="I41" s="76"/>
      <c r="J41" s="76"/>
      <c r="K41" s="16"/>
    </row>
    <row r="42" spans="1:11" s="5" customFormat="1" ht="14" x14ac:dyDescent="0.2">
      <c r="A42" s="91" t="s">
        <v>33</v>
      </c>
      <c r="B42" s="91"/>
      <c r="C42" s="91"/>
      <c r="D42" s="91"/>
      <c r="E42" s="91"/>
      <c r="F42" s="91"/>
      <c r="G42" s="91"/>
      <c r="H42" s="91"/>
      <c r="I42" s="76"/>
      <c r="J42" s="76"/>
      <c r="K42" s="16"/>
    </row>
    <row r="43" spans="1:11" s="10" customFormat="1" ht="15" customHeight="1" x14ac:dyDescent="0.2">
      <c r="A43" s="81" t="s">
        <v>0</v>
      </c>
      <c r="B43" s="44"/>
      <c r="C43" s="89" t="s">
        <v>34</v>
      </c>
      <c r="D43" s="89"/>
      <c r="E43" s="89"/>
      <c r="F43" s="89"/>
      <c r="G43" s="89"/>
      <c r="H43" s="89"/>
      <c r="I43" s="78" t="b">
        <v>0</v>
      </c>
      <c r="J43" s="78" t="str">
        <f>IF(I43=TRUE,2,"")</f>
        <v/>
      </c>
      <c r="K43" s="18"/>
    </row>
    <row r="44" spans="1:11" s="10" customFormat="1" ht="15" customHeight="1" x14ac:dyDescent="0.2">
      <c r="A44" s="81" t="s">
        <v>1</v>
      </c>
      <c r="B44" s="44"/>
      <c r="C44" s="89" t="s">
        <v>35</v>
      </c>
      <c r="D44" s="89"/>
      <c r="E44" s="89"/>
      <c r="F44" s="89"/>
      <c r="G44" s="89"/>
      <c r="H44" s="89"/>
      <c r="I44" s="78" t="b">
        <v>0</v>
      </c>
      <c r="J44" s="78" t="str">
        <f>IF(I44=TRUE,1,"")</f>
        <v/>
      </c>
      <c r="K44" s="18"/>
    </row>
    <row r="45" spans="1:11" s="10" customFormat="1" ht="15" customHeight="1" x14ac:dyDescent="0.2">
      <c r="A45" s="81" t="s">
        <v>2</v>
      </c>
      <c r="B45" s="44"/>
      <c r="C45" s="89" t="s">
        <v>36</v>
      </c>
      <c r="D45" s="89"/>
      <c r="E45" s="89"/>
      <c r="F45" s="89"/>
      <c r="G45" s="89"/>
      <c r="H45" s="89"/>
      <c r="I45" s="78" t="b">
        <v>0</v>
      </c>
      <c r="J45" s="78" t="str">
        <f>IF(I45=TRUE,3,"")</f>
        <v/>
      </c>
      <c r="K45" s="18"/>
    </row>
    <row r="46" spans="1:11" s="10" customFormat="1" ht="15" customHeight="1" x14ac:dyDescent="0.2">
      <c r="A46" s="81" t="s">
        <v>3</v>
      </c>
      <c r="B46" s="44"/>
      <c r="C46" s="89" t="s">
        <v>37</v>
      </c>
      <c r="D46" s="89"/>
      <c r="E46" s="89"/>
      <c r="F46" s="89"/>
      <c r="G46" s="89"/>
      <c r="H46" s="89"/>
      <c r="I46" s="78" t="b">
        <v>0</v>
      </c>
      <c r="J46" s="78" t="str">
        <f>IF(I46=TRUE,4,"")</f>
        <v/>
      </c>
      <c r="K46" s="18"/>
    </row>
    <row r="47" spans="1:11" s="5" customFormat="1" ht="14" x14ac:dyDescent="0.2">
      <c r="A47" s="82"/>
      <c r="B47" s="49"/>
      <c r="C47" s="49"/>
      <c r="D47" s="49"/>
      <c r="E47" s="49"/>
      <c r="F47" s="49"/>
      <c r="G47" s="49"/>
      <c r="H47" s="49"/>
      <c r="I47" s="76"/>
      <c r="J47" s="76"/>
      <c r="K47" s="16"/>
    </row>
    <row r="48" spans="1:11" s="5" customFormat="1" ht="14" x14ac:dyDescent="0.2">
      <c r="A48" s="91" t="s">
        <v>38</v>
      </c>
      <c r="B48" s="91"/>
      <c r="C48" s="91"/>
      <c r="D48" s="91"/>
      <c r="E48" s="91"/>
      <c r="F48" s="91"/>
      <c r="G48" s="91"/>
      <c r="H48" s="91"/>
      <c r="I48" s="76"/>
      <c r="J48" s="76"/>
      <c r="K48" s="16"/>
    </row>
    <row r="49" spans="1:11" s="14" customFormat="1" ht="24" customHeight="1" x14ac:dyDescent="0.2">
      <c r="A49" s="80" t="s">
        <v>0</v>
      </c>
      <c r="B49" s="45"/>
      <c r="C49" s="90" t="s">
        <v>42</v>
      </c>
      <c r="D49" s="90"/>
      <c r="E49" s="90"/>
      <c r="F49" s="90"/>
      <c r="G49" s="90"/>
      <c r="H49" s="90"/>
      <c r="I49" s="77" t="b">
        <v>0</v>
      </c>
      <c r="J49" s="77" t="str">
        <f>IF(I49=TRUE,4,"")</f>
        <v/>
      </c>
      <c r="K49" s="17"/>
    </row>
    <row r="50" spans="1:11" s="10" customFormat="1" ht="15" customHeight="1" x14ac:dyDescent="0.2">
      <c r="A50" s="81" t="s">
        <v>1</v>
      </c>
      <c r="B50" s="44"/>
      <c r="C50" s="89" t="s">
        <v>41</v>
      </c>
      <c r="D50" s="89"/>
      <c r="E50" s="89"/>
      <c r="F50" s="89"/>
      <c r="G50" s="89"/>
      <c r="H50" s="89"/>
      <c r="I50" s="78" t="b">
        <v>0</v>
      </c>
      <c r="J50" s="78" t="str">
        <f>IF(I50=TRUE,3,"")</f>
        <v/>
      </c>
      <c r="K50" s="18"/>
    </row>
    <row r="51" spans="1:11" s="10" customFormat="1" ht="15" customHeight="1" x14ac:dyDescent="0.2">
      <c r="A51" s="81" t="s">
        <v>2</v>
      </c>
      <c r="B51" s="44"/>
      <c r="C51" s="89" t="s">
        <v>40</v>
      </c>
      <c r="D51" s="89"/>
      <c r="E51" s="89"/>
      <c r="F51" s="89"/>
      <c r="G51" s="89"/>
      <c r="H51" s="89"/>
      <c r="I51" s="78" t="b">
        <v>0</v>
      </c>
      <c r="J51" s="78" t="str">
        <f>IF(I51=TRUE,2,"")</f>
        <v/>
      </c>
      <c r="K51" s="18"/>
    </row>
    <row r="52" spans="1:11" s="10" customFormat="1" ht="15" customHeight="1" x14ac:dyDescent="0.2">
      <c r="A52" s="81" t="s">
        <v>3</v>
      </c>
      <c r="B52" s="44"/>
      <c r="C52" s="89" t="s">
        <v>39</v>
      </c>
      <c r="D52" s="89"/>
      <c r="E52" s="89"/>
      <c r="F52" s="89"/>
      <c r="G52" s="89"/>
      <c r="H52" s="89"/>
      <c r="I52" s="78" t="b">
        <v>0</v>
      </c>
      <c r="J52" s="78" t="str">
        <f>IF(I52=TRUE,1,"")</f>
        <v/>
      </c>
      <c r="K52" s="18"/>
    </row>
    <row r="53" spans="1:11" s="5" customFormat="1" ht="14" x14ac:dyDescent="0.2">
      <c r="A53" s="82"/>
      <c r="B53" s="49"/>
      <c r="C53" s="49"/>
      <c r="D53" s="49"/>
      <c r="E53" s="49"/>
      <c r="F53" s="49"/>
      <c r="G53" s="49"/>
      <c r="H53" s="49"/>
      <c r="I53" s="76"/>
      <c r="J53" s="76"/>
      <c r="K53" s="16"/>
    </row>
    <row r="54" spans="1:11" s="5" customFormat="1" ht="14" x14ac:dyDescent="0.2">
      <c r="A54" s="91" t="s">
        <v>43</v>
      </c>
      <c r="B54" s="91"/>
      <c r="C54" s="91"/>
      <c r="D54" s="91"/>
      <c r="E54" s="91"/>
      <c r="F54" s="91"/>
      <c r="G54" s="91"/>
      <c r="H54" s="91"/>
      <c r="I54" s="76"/>
      <c r="J54" s="76"/>
      <c r="K54" s="16"/>
    </row>
    <row r="55" spans="1:11" s="10" customFormat="1" ht="15" customHeight="1" x14ac:dyDescent="0.2">
      <c r="A55" s="81" t="s">
        <v>0</v>
      </c>
      <c r="B55" s="44"/>
      <c r="C55" s="89" t="s">
        <v>45</v>
      </c>
      <c r="D55" s="89"/>
      <c r="E55" s="89"/>
      <c r="F55" s="89"/>
      <c r="G55" s="89"/>
      <c r="H55" s="89"/>
      <c r="I55" s="78" t="b">
        <v>0</v>
      </c>
      <c r="J55" s="78" t="str">
        <f>IF(I55=TRUE,3,"")</f>
        <v/>
      </c>
      <c r="K55" s="18"/>
    </row>
    <row r="56" spans="1:11" s="10" customFormat="1" ht="24" customHeight="1" x14ac:dyDescent="0.2">
      <c r="A56" s="81" t="s">
        <v>1</v>
      </c>
      <c r="B56" s="44"/>
      <c r="C56" s="89" t="s">
        <v>44</v>
      </c>
      <c r="D56" s="89"/>
      <c r="E56" s="89"/>
      <c r="F56" s="89"/>
      <c r="G56" s="89"/>
      <c r="H56" s="89"/>
      <c r="I56" s="78" t="b">
        <v>0</v>
      </c>
      <c r="J56" s="78" t="str">
        <f>IF(I56=TRUE,4,"")</f>
        <v/>
      </c>
      <c r="K56" s="18"/>
    </row>
    <row r="57" spans="1:11" s="10" customFormat="1" ht="15" customHeight="1" x14ac:dyDescent="0.2">
      <c r="A57" s="81" t="s">
        <v>2</v>
      </c>
      <c r="B57" s="44"/>
      <c r="C57" s="89" t="s">
        <v>46</v>
      </c>
      <c r="D57" s="89"/>
      <c r="E57" s="89"/>
      <c r="F57" s="89"/>
      <c r="G57" s="89"/>
      <c r="H57" s="89"/>
      <c r="I57" s="78" t="b">
        <v>0</v>
      </c>
      <c r="J57" s="78" t="str">
        <f>IF(I57=TRUE,2,"")</f>
        <v/>
      </c>
      <c r="K57" s="18"/>
    </row>
    <row r="58" spans="1:11" s="10" customFormat="1" ht="15" customHeight="1" x14ac:dyDescent="0.2">
      <c r="A58" s="81" t="s">
        <v>3</v>
      </c>
      <c r="B58" s="44"/>
      <c r="C58" s="89" t="s">
        <v>47</v>
      </c>
      <c r="D58" s="89"/>
      <c r="E58" s="89"/>
      <c r="F58" s="89"/>
      <c r="G58" s="89"/>
      <c r="H58" s="89"/>
      <c r="I58" s="78" t="b">
        <v>0</v>
      </c>
      <c r="J58" s="78" t="str">
        <f>IF(I58=TRUE,1,"")</f>
        <v/>
      </c>
      <c r="K58" s="18"/>
    </row>
    <row r="59" spans="1:11" s="5" customFormat="1" ht="14" x14ac:dyDescent="0.2">
      <c r="A59" s="82"/>
      <c r="B59" s="49"/>
      <c r="C59" s="49"/>
      <c r="D59" s="49"/>
      <c r="E59" s="49"/>
      <c r="F59" s="49"/>
      <c r="G59" s="49"/>
      <c r="H59" s="49"/>
      <c r="I59" s="76"/>
      <c r="J59" s="76"/>
      <c r="K59" s="16"/>
    </row>
    <row r="60" spans="1:11" s="5" customFormat="1" ht="14" x14ac:dyDescent="0.2">
      <c r="A60" s="91" t="s">
        <v>48</v>
      </c>
      <c r="B60" s="91"/>
      <c r="C60" s="91"/>
      <c r="D60" s="91"/>
      <c r="E60" s="91"/>
      <c r="F60" s="91"/>
      <c r="G60" s="91"/>
      <c r="H60" s="91"/>
      <c r="I60" s="76"/>
      <c r="J60" s="76"/>
      <c r="K60" s="16"/>
    </row>
    <row r="61" spans="1:11" s="10" customFormat="1" ht="15" customHeight="1" x14ac:dyDescent="0.2">
      <c r="A61" s="81" t="s">
        <v>0</v>
      </c>
      <c r="B61" s="44"/>
      <c r="C61" s="89" t="s">
        <v>49</v>
      </c>
      <c r="D61" s="89"/>
      <c r="E61" s="89"/>
      <c r="F61" s="89"/>
      <c r="G61" s="89"/>
      <c r="H61" s="89"/>
      <c r="I61" s="78" t="b">
        <v>0</v>
      </c>
      <c r="J61" s="78" t="str">
        <f>IF(I61=TRUE,1,"")</f>
        <v/>
      </c>
      <c r="K61" s="18"/>
    </row>
    <row r="62" spans="1:11" s="10" customFormat="1" ht="15" customHeight="1" x14ac:dyDescent="0.2">
      <c r="A62" s="81" t="s">
        <v>1</v>
      </c>
      <c r="B62" s="44"/>
      <c r="C62" s="89" t="s">
        <v>50</v>
      </c>
      <c r="D62" s="89"/>
      <c r="E62" s="89"/>
      <c r="F62" s="89"/>
      <c r="G62" s="89"/>
      <c r="H62" s="89"/>
      <c r="I62" s="78" t="b">
        <v>0</v>
      </c>
      <c r="J62" s="78" t="str">
        <f>IF(I62=TRUE,2,"")</f>
        <v/>
      </c>
      <c r="K62" s="18"/>
    </row>
    <row r="63" spans="1:11" s="14" customFormat="1" ht="24" customHeight="1" x14ac:dyDescent="0.2">
      <c r="A63" s="80" t="s">
        <v>2</v>
      </c>
      <c r="B63" s="45"/>
      <c r="C63" s="90" t="s">
        <v>51</v>
      </c>
      <c r="D63" s="90"/>
      <c r="E63" s="90"/>
      <c r="F63" s="90"/>
      <c r="G63" s="90"/>
      <c r="H63" s="90"/>
      <c r="I63" s="77" t="b">
        <v>0</v>
      </c>
      <c r="J63" s="77" t="str">
        <f>IF(I63=TRUE,3,"")</f>
        <v/>
      </c>
      <c r="K63" s="17"/>
    </row>
    <row r="64" spans="1:11" s="10" customFormat="1" ht="15" customHeight="1" x14ac:dyDescent="0.2">
      <c r="A64" s="81" t="s">
        <v>3</v>
      </c>
      <c r="B64" s="44"/>
      <c r="C64" s="89" t="s">
        <v>52</v>
      </c>
      <c r="D64" s="89"/>
      <c r="E64" s="89"/>
      <c r="F64" s="89"/>
      <c r="G64" s="89"/>
      <c r="H64" s="89"/>
      <c r="I64" s="78" t="b">
        <v>0</v>
      </c>
      <c r="J64" s="78" t="str">
        <f>IF(I64=TRUE,4,"")</f>
        <v/>
      </c>
      <c r="K64" s="18"/>
    </row>
    <row r="65" spans="1:11" s="5" customFormat="1" ht="14" x14ac:dyDescent="0.2">
      <c r="A65" s="82"/>
      <c r="B65" s="49"/>
      <c r="C65" s="49"/>
      <c r="D65" s="49"/>
      <c r="E65" s="49"/>
      <c r="F65" s="49"/>
      <c r="G65" s="49"/>
      <c r="H65" s="49"/>
      <c r="I65" s="76"/>
      <c r="J65" s="76"/>
      <c r="K65" s="16"/>
    </row>
    <row r="66" spans="1:11" s="5" customFormat="1" ht="14" x14ac:dyDescent="0.2">
      <c r="A66" s="91" t="s">
        <v>53</v>
      </c>
      <c r="B66" s="91"/>
      <c r="C66" s="91"/>
      <c r="D66" s="91"/>
      <c r="E66" s="91"/>
      <c r="F66" s="91"/>
      <c r="G66" s="91"/>
      <c r="H66" s="91"/>
      <c r="I66" s="76"/>
      <c r="J66" s="76"/>
      <c r="K66" s="16"/>
    </row>
    <row r="67" spans="1:11" s="10" customFormat="1" ht="15" customHeight="1" x14ac:dyDescent="0.2">
      <c r="A67" s="81" t="s">
        <v>0</v>
      </c>
      <c r="B67" s="44"/>
      <c r="C67" s="89" t="s">
        <v>55</v>
      </c>
      <c r="D67" s="89"/>
      <c r="E67" s="89"/>
      <c r="F67" s="89"/>
      <c r="G67" s="89"/>
      <c r="H67" s="89"/>
      <c r="I67" s="78" t="b">
        <v>0</v>
      </c>
      <c r="J67" s="78" t="str">
        <f>IF(I67=TRUE,2,"")</f>
        <v/>
      </c>
      <c r="K67" s="18"/>
    </row>
    <row r="68" spans="1:11" s="10" customFormat="1" ht="15" customHeight="1" x14ac:dyDescent="0.2">
      <c r="A68" s="81" t="s">
        <v>1</v>
      </c>
      <c r="B68" s="44"/>
      <c r="C68" s="89" t="s">
        <v>54</v>
      </c>
      <c r="D68" s="89"/>
      <c r="E68" s="89"/>
      <c r="F68" s="89"/>
      <c r="G68" s="89"/>
      <c r="H68" s="89"/>
      <c r="I68" s="78" t="b">
        <v>0</v>
      </c>
      <c r="J68" s="78" t="str">
        <f>IF(I68=TRUE,1,"")</f>
        <v/>
      </c>
      <c r="K68" s="18"/>
    </row>
    <row r="69" spans="1:11" s="10" customFormat="1" ht="15" customHeight="1" x14ac:dyDescent="0.2">
      <c r="A69" s="81" t="s">
        <v>2</v>
      </c>
      <c r="B69" s="44"/>
      <c r="C69" s="89" t="s">
        <v>57</v>
      </c>
      <c r="D69" s="89"/>
      <c r="E69" s="89"/>
      <c r="F69" s="89"/>
      <c r="G69" s="89"/>
      <c r="H69" s="89"/>
      <c r="I69" s="78" t="b">
        <v>0</v>
      </c>
      <c r="J69" s="78" t="str">
        <f>IF(I69=TRUE,4,"")</f>
        <v/>
      </c>
      <c r="K69" s="18"/>
    </row>
    <row r="70" spans="1:11" s="10" customFormat="1" ht="15" customHeight="1" x14ac:dyDescent="0.2">
      <c r="A70" s="81" t="s">
        <v>3</v>
      </c>
      <c r="B70" s="44"/>
      <c r="C70" s="89" t="s">
        <v>56</v>
      </c>
      <c r="D70" s="89"/>
      <c r="E70" s="89"/>
      <c r="F70" s="89"/>
      <c r="G70" s="89"/>
      <c r="H70" s="89"/>
      <c r="I70" s="78" t="b">
        <v>0</v>
      </c>
      <c r="J70" s="78" t="str">
        <f>IF(I70=TRUE,3,"")</f>
        <v/>
      </c>
      <c r="K70" s="18"/>
    </row>
    <row r="71" spans="1:11" s="5" customFormat="1" ht="15.75" customHeight="1" x14ac:dyDescent="0.2">
      <c r="A71" s="83"/>
      <c r="B71" s="46"/>
      <c r="C71" s="46"/>
      <c r="D71" s="46"/>
      <c r="E71" s="46"/>
      <c r="F71" s="46"/>
      <c r="G71" s="46"/>
      <c r="H71" s="46"/>
      <c r="I71" s="76"/>
      <c r="J71" s="76"/>
      <c r="K71" s="16"/>
    </row>
    <row r="72" spans="1:11" s="5" customFormat="1" ht="14" x14ac:dyDescent="0.2">
      <c r="A72" s="91" t="s">
        <v>58</v>
      </c>
      <c r="B72" s="91"/>
      <c r="C72" s="91"/>
      <c r="D72" s="91"/>
      <c r="E72" s="91"/>
      <c r="F72" s="91"/>
      <c r="G72" s="91"/>
      <c r="H72" s="91"/>
      <c r="I72" s="76"/>
      <c r="J72" s="76"/>
      <c r="K72" s="16"/>
    </row>
    <row r="73" spans="1:11" s="10" customFormat="1" ht="24" customHeight="1" x14ac:dyDescent="0.2">
      <c r="A73" s="81" t="s">
        <v>0</v>
      </c>
      <c r="B73" s="44"/>
      <c r="C73" s="89" t="s">
        <v>61</v>
      </c>
      <c r="D73" s="89"/>
      <c r="E73" s="89"/>
      <c r="F73" s="89"/>
      <c r="G73" s="89"/>
      <c r="H73" s="89"/>
      <c r="I73" s="78" t="b">
        <v>0</v>
      </c>
      <c r="J73" s="78" t="str">
        <f>IF(I73=TRUE,3,"")</f>
        <v/>
      </c>
      <c r="K73" s="18"/>
    </row>
    <row r="74" spans="1:11" s="10" customFormat="1" ht="15" customHeight="1" x14ac:dyDescent="0.2">
      <c r="A74" s="81" t="s">
        <v>1</v>
      </c>
      <c r="B74" s="44"/>
      <c r="C74" s="89" t="s">
        <v>60</v>
      </c>
      <c r="D74" s="89"/>
      <c r="E74" s="89"/>
      <c r="F74" s="89"/>
      <c r="G74" s="89"/>
      <c r="H74" s="89"/>
      <c r="I74" s="78" t="b">
        <v>0</v>
      </c>
      <c r="J74" s="78" t="str">
        <f>IF(I74=TRUE,2,"")</f>
        <v/>
      </c>
      <c r="K74" s="18"/>
    </row>
    <row r="75" spans="1:11" s="10" customFormat="1" ht="24" customHeight="1" x14ac:dyDescent="0.2">
      <c r="A75" s="81" t="s">
        <v>2</v>
      </c>
      <c r="B75" s="44"/>
      <c r="C75" s="89" t="s">
        <v>59</v>
      </c>
      <c r="D75" s="89"/>
      <c r="E75" s="89"/>
      <c r="F75" s="89"/>
      <c r="G75" s="89"/>
      <c r="H75" s="89"/>
      <c r="I75" s="78" t="b">
        <v>0</v>
      </c>
      <c r="J75" s="78" t="str">
        <f>IF(I75=TRUE,1,"")</f>
        <v/>
      </c>
      <c r="K75" s="18"/>
    </row>
    <row r="76" spans="1:11" s="10" customFormat="1" ht="15" customHeight="1" x14ac:dyDescent="0.2">
      <c r="A76" s="81" t="s">
        <v>3</v>
      </c>
      <c r="B76" s="44"/>
      <c r="C76" s="89" t="s">
        <v>62</v>
      </c>
      <c r="D76" s="89"/>
      <c r="E76" s="89"/>
      <c r="F76" s="89"/>
      <c r="G76" s="89"/>
      <c r="H76" s="89"/>
      <c r="I76" s="78" t="b">
        <v>0</v>
      </c>
      <c r="J76" s="78" t="str">
        <f>IF(I76=TRUE,4,"")</f>
        <v/>
      </c>
      <c r="K76" s="18"/>
    </row>
    <row r="77" spans="1:11" s="10" customFormat="1" ht="12" x14ac:dyDescent="0.2">
      <c r="A77" s="11"/>
      <c r="I77" s="78"/>
      <c r="J77" s="78"/>
      <c r="K77" s="18"/>
    </row>
    <row r="78" spans="1:11" s="10" customFormat="1" ht="12" x14ac:dyDescent="0.2">
      <c r="A78" s="34"/>
      <c r="B78" s="35"/>
      <c r="C78" s="36"/>
      <c r="D78" s="36"/>
      <c r="E78" s="36"/>
      <c r="F78" s="36"/>
      <c r="G78" s="36"/>
      <c r="H78" s="36"/>
      <c r="I78" s="78"/>
      <c r="J78" s="78"/>
      <c r="K78" s="18"/>
    </row>
    <row r="79" spans="1:11" s="10" customFormat="1" ht="12" x14ac:dyDescent="0.2">
      <c r="A79" s="34"/>
      <c r="B79" s="35"/>
      <c r="C79" s="35"/>
      <c r="D79" s="35"/>
      <c r="E79" s="35"/>
      <c r="F79" s="37"/>
      <c r="G79" s="38"/>
      <c r="H79" s="38"/>
      <c r="I79" s="78"/>
      <c r="J79" s="78"/>
      <c r="K79" s="18"/>
    </row>
    <row r="80" spans="1:11" s="10" customFormat="1" ht="24.75" customHeight="1" x14ac:dyDescent="0.2">
      <c r="A80" s="34"/>
      <c r="B80" s="35"/>
      <c r="C80" s="93" t="s">
        <v>74</v>
      </c>
      <c r="D80" s="93"/>
      <c r="E80" s="93"/>
      <c r="F80" s="94" t="s">
        <v>64</v>
      </c>
      <c r="G80" s="95"/>
      <c r="H80" s="95"/>
      <c r="I80" s="78"/>
      <c r="J80" s="78"/>
      <c r="K80" s="18"/>
    </row>
    <row r="81" spans="1:11" s="10" customFormat="1" ht="12" x14ac:dyDescent="0.2">
      <c r="A81" s="34"/>
      <c r="B81" s="35"/>
      <c r="C81" s="34"/>
      <c r="D81" s="34"/>
      <c r="E81" s="34"/>
      <c r="F81" s="39"/>
      <c r="G81" s="40"/>
      <c r="H81" s="40"/>
      <c r="I81" s="78"/>
      <c r="J81" s="78"/>
      <c r="K81" s="18"/>
    </row>
    <row r="82" spans="1:11" s="11" customFormat="1" ht="30" customHeight="1" x14ac:dyDescent="0.2">
      <c r="A82" s="34"/>
      <c r="B82" s="34"/>
      <c r="C82" s="34"/>
      <c r="D82" s="41">
        <f>COUNTIF($J:$J,1)</f>
        <v>0</v>
      </c>
      <c r="E82" s="34"/>
      <c r="F82" s="39"/>
      <c r="G82" s="41">
        <f>COUNTIF(J:J,2)</f>
        <v>0</v>
      </c>
      <c r="H82" s="40"/>
      <c r="I82" s="79"/>
      <c r="J82" s="79"/>
      <c r="K82" s="19"/>
    </row>
    <row r="83" spans="1:11" s="10" customFormat="1" ht="12" x14ac:dyDescent="0.2">
      <c r="A83" s="34"/>
      <c r="B83" s="38"/>
      <c r="C83" s="35"/>
      <c r="D83" s="35"/>
      <c r="E83" s="35"/>
      <c r="F83" s="37"/>
      <c r="G83" s="38"/>
      <c r="H83" s="38"/>
      <c r="I83" s="78"/>
      <c r="J83" s="78"/>
      <c r="K83" s="18"/>
    </row>
    <row r="84" spans="1:11" s="10" customFormat="1" ht="12" x14ac:dyDescent="0.2">
      <c r="A84" s="34"/>
      <c r="B84" s="38"/>
      <c r="C84" s="42"/>
      <c r="D84" s="42"/>
      <c r="E84" s="42"/>
      <c r="F84" s="43"/>
      <c r="G84" s="42"/>
      <c r="H84" s="42"/>
      <c r="I84" s="78"/>
      <c r="J84" s="78"/>
      <c r="K84" s="18"/>
    </row>
    <row r="85" spans="1:11" s="10" customFormat="1" ht="24.75" customHeight="1" x14ac:dyDescent="0.2">
      <c r="A85" s="34"/>
      <c r="B85" s="38"/>
      <c r="C85" s="95" t="s">
        <v>65</v>
      </c>
      <c r="D85" s="95"/>
      <c r="E85" s="95"/>
      <c r="F85" s="94" t="s">
        <v>75</v>
      </c>
      <c r="G85" s="95"/>
      <c r="H85" s="95"/>
      <c r="I85" s="78"/>
      <c r="J85" s="78"/>
      <c r="K85" s="18"/>
    </row>
    <row r="86" spans="1:11" s="10" customFormat="1" ht="12" x14ac:dyDescent="0.2">
      <c r="A86" s="34"/>
      <c r="B86" s="38"/>
      <c r="C86" s="40"/>
      <c r="D86" s="40"/>
      <c r="E86" s="40"/>
      <c r="F86" s="39"/>
      <c r="G86" s="40"/>
      <c r="H86" s="40"/>
      <c r="I86" s="78"/>
      <c r="J86" s="78"/>
      <c r="K86" s="18"/>
    </row>
    <row r="87" spans="1:11" s="11" customFormat="1" ht="30" customHeight="1" x14ac:dyDescent="0.2">
      <c r="A87" s="34"/>
      <c r="B87" s="34"/>
      <c r="C87" s="34"/>
      <c r="D87" s="41">
        <f>COUNTIF($J:$J,3)</f>
        <v>0</v>
      </c>
      <c r="E87" s="34"/>
      <c r="F87" s="39"/>
      <c r="G87" s="41">
        <f>COUNTIF($J:$J,4)</f>
        <v>1</v>
      </c>
      <c r="H87" s="40"/>
      <c r="I87" s="79"/>
      <c r="J87" s="79"/>
      <c r="K87" s="19"/>
    </row>
    <row r="88" spans="1:11" s="10" customFormat="1" ht="12" x14ac:dyDescent="0.2">
      <c r="A88" s="34"/>
      <c r="B88" s="35"/>
      <c r="C88" s="35"/>
      <c r="D88" s="35"/>
      <c r="E88" s="35"/>
      <c r="F88" s="37"/>
      <c r="G88" s="38"/>
      <c r="H88" s="38"/>
      <c r="I88" s="78"/>
      <c r="J88" s="78"/>
      <c r="K88" s="18"/>
    </row>
    <row r="89" spans="1:11" s="10" customFormat="1" ht="12" x14ac:dyDescent="0.2">
      <c r="A89" s="34"/>
      <c r="B89" s="35"/>
      <c r="C89" s="35"/>
      <c r="D89" s="35"/>
      <c r="E89" s="35"/>
      <c r="F89" s="35"/>
      <c r="G89" s="35"/>
      <c r="H89" s="35"/>
      <c r="I89" s="78"/>
      <c r="J89" s="78"/>
      <c r="K89" s="18"/>
    </row>
    <row r="90" spans="1:11" s="10" customFormat="1" ht="12" x14ac:dyDescent="0.2">
      <c r="A90" s="34"/>
      <c r="B90" s="35"/>
      <c r="C90" s="35"/>
      <c r="D90" s="35"/>
      <c r="E90" s="35"/>
      <c r="F90" s="35"/>
      <c r="G90" s="35"/>
      <c r="H90" s="35"/>
      <c r="I90" s="78"/>
      <c r="J90" s="78"/>
      <c r="K90" s="18"/>
    </row>
    <row r="91" spans="1:11" s="10" customFormat="1" ht="21.75" customHeight="1" x14ac:dyDescent="0.2">
      <c r="A91" s="98" t="s">
        <v>83</v>
      </c>
      <c r="B91" s="99"/>
      <c r="C91" s="99"/>
      <c r="D91" s="99"/>
      <c r="E91" s="99"/>
      <c r="F91" s="99"/>
      <c r="G91" s="99"/>
      <c r="H91" s="100"/>
      <c r="I91" s="78"/>
      <c r="J91" s="78"/>
      <c r="K91" s="18"/>
    </row>
    <row r="92" spans="1:11" s="10" customFormat="1" ht="12" x14ac:dyDescent="0.2">
      <c r="A92" s="12"/>
      <c r="B92" s="9"/>
      <c r="C92" s="9"/>
      <c r="D92" s="9"/>
      <c r="E92" s="9"/>
      <c r="F92" s="9"/>
      <c r="G92" s="9"/>
      <c r="H92" s="9"/>
      <c r="I92" s="78"/>
      <c r="J92" s="78"/>
      <c r="K92" s="18"/>
    </row>
    <row r="93" spans="1:11" s="10" customFormat="1" ht="14" x14ac:dyDescent="0.2">
      <c r="A93" s="96" t="s">
        <v>66</v>
      </c>
      <c r="B93" s="96"/>
      <c r="C93" s="96"/>
      <c r="D93" s="96"/>
      <c r="E93" s="96"/>
      <c r="F93" s="96"/>
      <c r="G93" s="96"/>
      <c r="H93" s="96"/>
      <c r="I93" s="78"/>
      <c r="J93" s="78"/>
      <c r="K93" s="18"/>
    </row>
    <row r="94" spans="1:11" s="10" customFormat="1" ht="353.25" customHeight="1" x14ac:dyDescent="0.2">
      <c r="A94" s="92" t="str">
        <f>IFERROR(VLOOKUP(A93,Dados!A1:B4,2,FALSE),"")</f>
        <v>Este é o momento onde todo empreendedor sonha em chegar, pois é quando todos as etapas anteriores estão funcionando perfeitamente e surtindo os resultados desejados. Para isso é essencial que haja o alinhamento entre Pessoas e Processos, conforme preconiza o modelo PPR, ou seja, processos claros e profssionais competentes e preparados para fazê-los, bem como para atender as demandas da empresa e ajudá-la a crescer cada vez mais._x000D__x000D_A empresa que está nessa fase precisa trabalhar a formação &amp; desenvolvimento dos líderes e gestores para que o negócio possa se multiplicar cada vez mais. Os líderes são protagonistas dos resultados dentro de uma empresa e precisam ser muito bem preparados._x000D__x000D_Outro aspecto importante é a descentralização da tomada de decisão através de políticas, indicadores e alçadas, nessa fase os Líderes (e não só o empresário) tomam muitas decisões e fazem o negócio crescer._x000D__x000D_Tudo deve ser amparado por um bom processo de planejamento estratégico, nesse processo se define as prioridades da organização, as diretrizes estratégicas são revisitadas e validadas, as alçadas são estabelecidas e principalmente as metas e os responsáveis por cada resultado são apontados._x000D__x000D_Habilidades Necessárias:_x000D_Estratégia de negócios, formação de líderes, governança (políticas, alçadas e regras), retenção dos talentos, planejamento estratégico, foco em melhoria contínua.</v>
      </c>
      <c r="B94" s="92"/>
      <c r="C94" s="92"/>
      <c r="D94" s="92"/>
      <c r="E94" s="92"/>
      <c r="F94" s="92"/>
      <c r="G94" s="92"/>
      <c r="H94" s="92"/>
      <c r="I94" s="78"/>
      <c r="J94" s="78"/>
      <c r="K94" s="18"/>
    </row>
    <row r="95" spans="1:11" s="10" customFormat="1" ht="12" x14ac:dyDescent="0.2">
      <c r="A95" s="97"/>
      <c r="B95" s="97"/>
      <c r="C95" s="97"/>
      <c r="D95" s="97"/>
      <c r="E95" s="97"/>
      <c r="F95" s="97"/>
      <c r="G95" s="97"/>
      <c r="H95" s="97"/>
      <c r="I95" s="78"/>
      <c r="J95" s="78"/>
      <c r="K95" s="18"/>
    </row>
    <row r="96" spans="1:11" s="10" customFormat="1" ht="12" x14ac:dyDescent="0.2">
      <c r="A96" s="97"/>
      <c r="B96" s="97"/>
      <c r="C96" s="97"/>
      <c r="D96" s="97"/>
      <c r="E96" s="97"/>
      <c r="F96" s="97"/>
      <c r="G96" s="97"/>
      <c r="H96" s="97"/>
      <c r="I96" s="78"/>
      <c r="J96" s="78"/>
      <c r="K96" s="18"/>
    </row>
    <row r="97" spans="1:11" s="10" customFormat="1" x14ac:dyDescent="0.2">
      <c r="A97" s="11"/>
      <c r="B97"/>
      <c r="C97"/>
      <c r="D97"/>
      <c r="E97"/>
      <c r="F97"/>
      <c r="G97"/>
      <c r="H97"/>
      <c r="I97" s="78"/>
      <c r="J97" s="78"/>
      <c r="K97" s="18"/>
    </row>
    <row r="98" spans="1:11" s="10" customFormat="1" x14ac:dyDescent="0.2">
      <c r="A98" s="11"/>
      <c r="B98"/>
      <c r="C98"/>
      <c r="D98"/>
      <c r="E98"/>
      <c r="F98"/>
      <c r="G98"/>
      <c r="H98"/>
      <c r="I98" s="78"/>
      <c r="J98" s="78"/>
      <c r="K98" s="18"/>
    </row>
    <row r="99" spans="1:11" s="10" customFormat="1" x14ac:dyDescent="0.2">
      <c r="A99" s="11"/>
      <c r="B99"/>
      <c r="C99"/>
      <c r="D99"/>
      <c r="E99"/>
      <c r="F99"/>
      <c r="G99"/>
      <c r="H99"/>
      <c r="I99" s="78"/>
      <c r="J99" s="78"/>
      <c r="K99" s="18"/>
    </row>
    <row r="100" spans="1:11" s="10" customFormat="1" x14ac:dyDescent="0.2">
      <c r="A100" s="11"/>
      <c r="B100"/>
      <c r="C100"/>
      <c r="D100"/>
      <c r="E100"/>
      <c r="F100"/>
      <c r="G100"/>
      <c r="H100"/>
      <c r="I100" s="78"/>
      <c r="J100" s="78"/>
      <c r="K100" s="18"/>
    </row>
    <row r="101" spans="1:11" s="10" customFormat="1" x14ac:dyDescent="0.2">
      <c r="A101" s="11"/>
      <c r="B101"/>
      <c r="C101"/>
      <c r="D101"/>
      <c r="E101"/>
      <c r="F101"/>
      <c r="G101"/>
      <c r="H101"/>
      <c r="I101" s="78"/>
      <c r="J101" s="78"/>
      <c r="K101" s="18"/>
    </row>
    <row r="102" spans="1:11" s="10" customFormat="1" x14ac:dyDescent="0.2">
      <c r="A102" s="11"/>
      <c r="B102"/>
      <c r="C102"/>
      <c r="D102"/>
      <c r="E102"/>
      <c r="F102"/>
      <c r="G102"/>
      <c r="H102"/>
      <c r="I102" s="78"/>
      <c r="J102" s="78"/>
      <c r="K102" s="18"/>
    </row>
    <row r="103" spans="1:11" s="10" customFormat="1" x14ac:dyDescent="0.2">
      <c r="A103" s="11"/>
      <c r="B103"/>
      <c r="C103"/>
      <c r="D103"/>
      <c r="E103"/>
      <c r="F103"/>
      <c r="G103"/>
      <c r="H103"/>
      <c r="I103" s="78"/>
      <c r="J103" s="78"/>
      <c r="K103" s="18"/>
    </row>
    <row r="104" spans="1:11" s="10" customFormat="1" x14ac:dyDescent="0.2">
      <c r="A104" s="11"/>
      <c r="B104"/>
      <c r="C104"/>
      <c r="D104"/>
      <c r="E104"/>
      <c r="F104"/>
      <c r="G104"/>
      <c r="H104"/>
      <c r="I104" s="78"/>
      <c r="J104" s="78"/>
      <c r="K104" s="18"/>
    </row>
    <row r="105" spans="1:11" s="10" customFormat="1" x14ac:dyDescent="0.2">
      <c r="A105" s="11"/>
      <c r="B105"/>
      <c r="C105"/>
      <c r="D105"/>
      <c r="E105"/>
      <c r="F105"/>
      <c r="G105"/>
      <c r="H105"/>
      <c r="I105" s="78"/>
      <c r="J105" s="78"/>
      <c r="K105" s="18"/>
    </row>
    <row r="106" spans="1:11" s="10" customFormat="1" x14ac:dyDescent="0.2">
      <c r="A106" s="11"/>
      <c r="B106"/>
      <c r="C106"/>
      <c r="D106"/>
      <c r="E106"/>
      <c r="F106"/>
      <c r="G106"/>
      <c r="H106"/>
      <c r="I106" s="78"/>
      <c r="J106" s="78"/>
      <c r="K106" s="18"/>
    </row>
    <row r="107" spans="1:11" s="10" customFormat="1" x14ac:dyDescent="0.2">
      <c r="A107" s="11"/>
      <c r="B107"/>
      <c r="C107"/>
      <c r="D107"/>
      <c r="E107"/>
      <c r="F107"/>
      <c r="G107"/>
      <c r="H107"/>
      <c r="I107" s="78"/>
      <c r="J107" s="78"/>
      <c r="K107" s="18"/>
    </row>
    <row r="108" spans="1:11" s="10" customFormat="1" x14ac:dyDescent="0.2">
      <c r="A108" s="11"/>
      <c r="B108"/>
      <c r="C108"/>
      <c r="D108"/>
      <c r="E108"/>
      <c r="F108"/>
      <c r="G108"/>
      <c r="H108"/>
      <c r="I108" s="78"/>
      <c r="J108" s="78"/>
      <c r="K108" s="18"/>
    </row>
    <row r="109" spans="1:11" s="10" customFormat="1" x14ac:dyDescent="0.2">
      <c r="A109" s="11"/>
      <c r="B109"/>
      <c r="C109"/>
      <c r="D109"/>
      <c r="E109"/>
      <c r="F109"/>
      <c r="G109"/>
      <c r="H109"/>
      <c r="I109" s="78"/>
      <c r="J109" s="78"/>
      <c r="K109" s="18"/>
    </row>
    <row r="110" spans="1:11" x14ac:dyDescent="0.2">
      <c r="B110"/>
      <c r="C110"/>
      <c r="D110"/>
      <c r="E110"/>
      <c r="F110"/>
      <c r="G110"/>
      <c r="H110"/>
    </row>
    <row r="111" spans="1:11" s="10" customFormat="1" x14ac:dyDescent="0.2">
      <c r="A111" s="11"/>
      <c r="B111"/>
      <c r="C111"/>
      <c r="D111"/>
      <c r="E111"/>
      <c r="F111"/>
      <c r="G111"/>
      <c r="H111"/>
      <c r="I111" s="78"/>
      <c r="J111" s="78"/>
      <c r="K111" s="18"/>
    </row>
    <row r="112" spans="1:11" s="10" customFormat="1" x14ac:dyDescent="0.2">
      <c r="A112" s="11"/>
      <c r="B112"/>
      <c r="C112"/>
      <c r="D112"/>
      <c r="E112"/>
      <c r="F112"/>
      <c r="G112"/>
      <c r="H112"/>
      <c r="I112" s="78"/>
      <c r="J112" s="78"/>
      <c r="K112" s="18"/>
    </row>
    <row r="113" spans="1:11" s="10" customFormat="1" x14ac:dyDescent="0.2">
      <c r="A113" s="11"/>
      <c r="B113"/>
      <c r="C113"/>
      <c r="D113"/>
      <c r="E113"/>
      <c r="F113"/>
      <c r="G113"/>
      <c r="H113"/>
      <c r="I113" s="78"/>
      <c r="J113" s="78"/>
      <c r="K113" s="18"/>
    </row>
    <row r="114" spans="1:11" s="10" customFormat="1" x14ac:dyDescent="0.2">
      <c r="A114" s="11"/>
      <c r="B114"/>
      <c r="C114"/>
      <c r="D114"/>
      <c r="E114"/>
      <c r="F114"/>
      <c r="G114"/>
      <c r="H114"/>
      <c r="I114" s="78"/>
      <c r="J114" s="78"/>
      <c r="K114" s="18"/>
    </row>
    <row r="115" spans="1:11" x14ac:dyDescent="0.2">
      <c r="B115"/>
      <c r="C115"/>
      <c r="D115"/>
      <c r="E115"/>
      <c r="F115"/>
      <c r="G115"/>
      <c r="H115"/>
    </row>
    <row r="116" spans="1:11" x14ac:dyDescent="0.2">
      <c r="B116"/>
      <c r="C116"/>
      <c r="D116"/>
      <c r="E116"/>
      <c r="F116"/>
      <c r="G116"/>
      <c r="H116"/>
    </row>
  </sheetData>
  <mergeCells count="71">
    <mergeCell ref="A95:H95"/>
    <mergeCell ref="A96:H96"/>
    <mergeCell ref="A91:H91"/>
    <mergeCell ref="A4:H4"/>
    <mergeCell ref="A60:H60"/>
    <mergeCell ref="A66:H66"/>
    <mergeCell ref="A72:H72"/>
    <mergeCell ref="A12:H12"/>
    <mergeCell ref="C15:H15"/>
    <mergeCell ref="C16:H16"/>
    <mergeCell ref="C7:H7"/>
    <mergeCell ref="C8:H8"/>
    <mergeCell ref="C9:H9"/>
    <mergeCell ref="C10:H10"/>
    <mergeCell ref="C25:H25"/>
    <mergeCell ref="C26:H26"/>
    <mergeCell ref="A94:H94"/>
    <mergeCell ref="A6:H6"/>
    <mergeCell ref="A18:H18"/>
    <mergeCell ref="A24:H24"/>
    <mergeCell ref="A30:H30"/>
    <mergeCell ref="A36:H36"/>
    <mergeCell ref="A42:H42"/>
    <mergeCell ref="A48:H48"/>
    <mergeCell ref="C80:E80"/>
    <mergeCell ref="F80:H80"/>
    <mergeCell ref="C85:E85"/>
    <mergeCell ref="F85:H85"/>
    <mergeCell ref="A93:H93"/>
    <mergeCell ref="C13:H13"/>
    <mergeCell ref="C14:H14"/>
    <mergeCell ref="C19:H19"/>
    <mergeCell ref="C20:H20"/>
    <mergeCell ref="C21:H21"/>
    <mergeCell ref="C22:H22"/>
    <mergeCell ref="B1:F3"/>
    <mergeCell ref="C37:H37"/>
    <mergeCell ref="C38:H38"/>
    <mergeCell ref="C39:H39"/>
    <mergeCell ref="C40:H40"/>
    <mergeCell ref="C27:H27"/>
    <mergeCell ref="C28:H28"/>
    <mergeCell ref="A54:H54"/>
    <mergeCell ref="C43:H43"/>
    <mergeCell ref="C44:H44"/>
    <mergeCell ref="C45:H45"/>
    <mergeCell ref="C46:H46"/>
    <mergeCell ref="C76:H76"/>
    <mergeCell ref="C75:H75"/>
    <mergeCell ref="C73:H73"/>
    <mergeCell ref="C74:H74"/>
    <mergeCell ref="C67:H67"/>
    <mergeCell ref="C68:H68"/>
    <mergeCell ref="C69:H69"/>
    <mergeCell ref="C70:H70"/>
    <mergeCell ref="C61:H61"/>
    <mergeCell ref="C62:H62"/>
    <mergeCell ref="C63:H63"/>
    <mergeCell ref="C64:H64"/>
    <mergeCell ref="C31:H31"/>
    <mergeCell ref="C32:H32"/>
    <mergeCell ref="C33:H33"/>
    <mergeCell ref="C34:H34"/>
    <mergeCell ref="C55:H55"/>
    <mergeCell ref="C56:H56"/>
    <mergeCell ref="C57:H57"/>
    <mergeCell ref="C58:H58"/>
    <mergeCell ref="C49:H49"/>
    <mergeCell ref="C50:H50"/>
    <mergeCell ref="C51:H51"/>
    <mergeCell ref="C52:H52"/>
  </mergeCells>
  <conditionalFormatting sqref="D82 G82 G87 D87">
    <cfRule type="top10" dxfId="0" priority="1" rank="1"/>
  </conditionalFormatting>
  <pageMargins left="0.25"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12700</xdr:colOff>
                    <xdr:row>6</xdr:row>
                    <xdr:rowOff>63500</xdr:rowOff>
                  </from>
                  <to>
                    <xdr:col>1</xdr:col>
                    <xdr:colOff>203200</xdr:colOff>
                    <xdr:row>7</xdr:row>
                    <xdr:rowOff>0</xdr:rowOff>
                  </to>
                </anchor>
              </controlPr>
            </control>
          </mc:Choice>
          <mc:Fallback/>
        </mc:AlternateContent>
        <mc:AlternateContent xmlns:mc="http://schemas.openxmlformats.org/markup-compatibility/2006">
          <mc:Choice Requires="x14">
            <control shapeId="1026" r:id="rId5" name="Check Box 2">
              <controlPr defaultSize="0" autoFill="0" autoLine="0" autoPict="0">
                <anchor moveWithCells="1">
                  <from>
                    <xdr:col>1</xdr:col>
                    <xdr:colOff>12700</xdr:colOff>
                    <xdr:row>7</xdr:row>
                    <xdr:rowOff>0</xdr:rowOff>
                  </from>
                  <to>
                    <xdr:col>1</xdr:col>
                    <xdr:colOff>203200</xdr:colOff>
                    <xdr:row>8</xdr:row>
                    <xdr:rowOff>12700</xdr:rowOff>
                  </to>
                </anchor>
              </controlPr>
            </control>
          </mc:Choice>
          <mc:Fallback/>
        </mc:AlternateContent>
        <mc:AlternateContent xmlns:mc="http://schemas.openxmlformats.org/markup-compatibility/2006">
          <mc:Choice Requires="x14">
            <control shapeId="1027" r:id="rId6" name="Check Box 3">
              <controlPr defaultSize="0" autoFill="0" autoLine="0" autoPict="0">
                <anchor moveWithCells="1">
                  <from>
                    <xdr:col>1</xdr:col>
                    <xdr:colOff>12700</xdr:colOff>
                    <xdr:row>8</xdr:row>
                    <xdr:rowOff>0</xdr:rowOff>
                  </from>
                  <to>
                    <xdr:col>1</xdr:col>
                    <xdr:colOff>203200</xdr:colOff>
                    <xdr:row>9</xdr:row>
                    <xdr:rowOff>12700</xdr:rowOff>
                  </to>
                </anchor>
              </controlPr>
            </control>
          </mc:Choice>
          <mc:Fallback/>
        </mc:AlternateContent>
        <mc:AlternateContent xmlns:mc="http://schemas.openxmlformats.org/markup-compatibility/2006">
          <mc:Choice Requires="x14">
            <control shapeId="1028" r:id="rId7" name="Check Box 4">
              <controlPr defaultSize="0" autoFill="0" autoLine="0" autoPict="0">
                <anchor moveWithCells="1">
                  <from>
                    <xdr:col>1</xdr:col>
                    <xdr:colOff>12700</xdr:colOff>
                    <xdr:row>9</xdr:row>
                    <xdr:rowOff>0</xdr:rowOff>
                  </from>
                  <to>
                    <xdr:col>1</xdr:col>
                    <xdr:colOff>203200</xdr:colOff>
                    <xdr:row>10</xdr:row>
                    <xdr:rowOff>12700</xdr:rowOff>
                  </to>
                </anchor>
              </controlPr>
            </control>
          </mc:Choice>
          <mc:Fallback/>
        </mc:AlternateContent>
        <mc:AlternateContent xmlns:mc="http://schemas.openxmlformats.org/markup-compatibility/2006">
          <mc:Choice Requires="x14">
            <control shapeId="1037" r:id="rId8" name="Check Box 13">
              <controlPr defaultSize="0" autoFill="0" autoLine="0" autoPict="0">
                <anchor moveWithCells="1">
                  <from>
                    <xdr:col>1</xdr:col>
                    <xdr:colOff>12700</xdr:colOff>
                    <xdr:row>12</xdr:row>
                    <xdr:rowOff>0</xdr:rowOff>
                  </from>
                  <to>
                    <xdr:col>1</xdr:col>
                    <xdr:colOff>203200</xdr:colOff>
                    <xdr:row>13</xdr:row>
                    <xdr:rowOff>12700</xdr:rowOff>
                  </to>
                </anchor>
              </controlPr>
            </control>
          </mc:Choice>
          <mc:Fallback/>
        </mc:AlternateContent>
        <mc:AlternateContent xmlns:mc="http://schemas.openxmlformats.org/markup-compatibility/2006">
          <mc:Choice Requires="x14">
            <control shapeId="1038" r:id="rId9" name="Check Box 14">
              <controlPr defaultSize="0" autoFill="0" autoLine="0" autoPict="0">
                <anchor moveWithCells="1">
                  <from>
                    <xdr:col>1</xdr:col>
                    <xdr:colOff>12700</xdr:colOff>
                    <xdr:row>13</xdr:row>
                    <xdr:rowOff>0</xdr:rowOff>
                  </from>
                  <to>
                    <xdr:col>1</xdr:col>
                    <xdr:colOff>203200</xdr:colOff>
                    <xdr:row>14</xdr:row>
                    <xdr:rowOff>12700</xdr:rowOff>
                  </to>
                </anchor>
              </controlPr>
            </control>
          </mc:Choice>
          <mc:Fallback/>
        </mc:AlternateContent>
        <mc:AlternateContent xmlns:mc="http://schemas.openxmlformats.org/markup-compatibility/2006">
          <mc:Choice Requires="x14">
            <control shapeId="1039" r:id="rId10" name="Check Box 15">
              <controlPr defaultSize="0" autoFill="0" autoLine="0" autoPict="0">
                <anchor moveWithCells="1">
                  <from>
                    <xdr:col>1</xdr:col>
                    <xdr:colOff>12700</xdr:colOff>
                    <xdr:row>14</xdr:row>
                    <xdr:rowOff>0</xdr:rowOff>
                  </from>
                  <to>
                    <xdr:col>1</xdr:col>
                    <xdr:colOff>203200</xdr:colOff>
                    <xdr:row>15</xdr:row>
                    <xdr:rowOff>12700</xdr:rowOff>
                  </to>
                </anchor>
              </controlPr>
            </control>
          </mc:Choice>
          <mc:Fallback/>
        </mc:AlternateContent>
        <mc:AlternateContent xmlns:mc="http://schemas.openxmlformats.org/markup-compatibility/2006">
          <mc:Choice Requires="x14">
            <control shapeId="1040" r:id="rId11" name="Check Box 16">
              <controlPr defaultSize="0" autoFill="0" autoLine="0" autoPict="0">
                <anchor moveWithCells="1">
                  <from>
                    <xdr:col>1</xdr:col>
                    <xdr:colOff>12700</xdr:colOff>
                    <xdr:row>15</xdr:row>
                    <xdr:rowOff>63500</xdr:rowOff>
                  </from>
                  <to>
                    <xdr:col>1</xdr:col>
                    <xdr:colOff>203200</xdr:colOff>
                    <xdr:row>16</xdr:row>
                    <xdr:rowOff>0</xdr:rowOff>
                  </to>
                </anchor>
              </controlPr>
            </control>
          </mc:Choice>
          <mc:Fallback/>
        </mc:AlternateContent>
        <mc:AlternateContent xmlns:mc="http://schemas.openxmlformats.org/markup-compatibility/2006">
          <mc:Choice Requires="x14">
            <control shapeId="1041" r:id="rId12" name="Check Box 17">
              <controlPr defaultSize="0" autoFill="0" autoLine="0" autoPict="0">
                <anchor moveWithCells="1">
                  <from>
                    <xdr:col>1</xdr:col>
                    <xdr:colOff>12700</xdr:colOff>
                    <xdr:row>18</xdr:row>
                    <xdr:rowOff>0</xdr:rowOff>
                  </from>
                  <to>
                    <xdr:col>1</xdr:col>
                    <xdr:colOff>203200</xdr:colOff>
                    <xdr:row>19</xdr:row>
                    <xdr:rowOff>12700</xdr:rowOff>
                  </to>
                </anchor>
              </controlPr>
            </control>
          </mc:Choice>
          <mc:Fallback/>
        </mc:AlternateContent>
        <mc:AlternateContent xmlns:mc="http://schemas.openxmlformats.org/markup-compatibility/2006">
          <mc:Choice Requires="x14">
            <control shapeId="1042" r:id="rId13" name="Check Box 18">
              <controlPr defaultSize="0" autoFill="0" autoLine="0" autoPict="0">
                <anchor moveWithCells="1">
                  <from>
                    <xdr:col>1</xdr:col>
                    <xdr:colOff>12700</xdr:colOff>
                    <xdr:row>19</xdr:row>
                    <xdr:rowOff>0</xdr:rowOff>
                  </from>
                  <to>
                    <xdr:col>1</xdr:col>
                    <xdr:colOff>203200</xdr:colOff>
                    <xdr:row>20</xdr:row>
                    <xdr:rowOff>12700</xdr:rowOff>
                  </to>
                </anchor>
              </controlPr>
            </control>
          </mc:Choice>
          <mc:Fallback/>
        </mc:AlternateContent>
        <mc:AlternateContent xmlns:mc="http://schemas.openxmlformats.org/markup-compatibility/2006">
          <mc:Choice Requires="x14">
            <control shapeId="1043" r:id="rId14" name="Check Box 19">
              <controlPr defaultSize="0" autoFill="0" autoLine="0" autoPict="0">
                <anchor moveWithCells="1">
                  <from>
                    <xdr:col>1</xdr:col>
                    <xdr:colOff>12700</xdr:colOff>
                    <xdr:row>20</xdr:row>
                    <xdr:rowOff>0</xdr:rowOff>
                  </from>
                  <to>
                    <xdr:col>1</xdr:col>
                    <xdr:colOff>203200</xdr:colOff>
                    <xdr:row>21</xdr:row>
                    <xdr:rowOff>12700</xdr:rowOff>
                  </to>
                </anchor>
              </controlPr>
            </control>
          </mc:Choice>
          <mc:Fallback/>
        </mc:AlternateContent>
        <mc:AlternateContent xmlns:mc="http://schemas.openxmlformats.org/markup-compatibility/2006">
          <mc:Choice Requires="x14">
            <control shapeId="1044" r:id="rId15" name="Check Box 20">
              <controlPr defaultSize="0" autoFill="0" autoLine="0" autoPict="0">
                <anchor moveWithCells="1">
                  <from>
                    <xdr:col>1</xdr:col>
                    <xdr:colOff>12700</xdr:colOff>
                    <xdr:row>21</xdr:row>
                    <xdr:rowOff>0</xdr:rowOff>
                  </from>
                  <to>
                    <xdr:col>1</xdr:col>
                    <xdr:colOff>203200</xdr:colOff>
                    <xdr:row>22</xdr:row>
                    <xdr:rowOff>12700</xdr:rowOff>
                  </to>
                </anchor>
              </controlPr>
            </control>
          </mc:Choice>
          <mc:Fallback/>
        </mc:AlternateContent>
        <mc:AlternateContent xmlns:mc="http://schemas.openxmlformats.org/markup-compatibility/2006">
          <mc:Choice Requires="x14">
            <control shapeId="1047" r:id="rId16" name="Check Box 23">
              <controlPr defaultSize="0" autoFill="0" autoLine="0" autoPict="0">
                <anchor moveWithCells="1">
                  <from>
                    <xdr:col>1</xdr:col>
                    <xdr:colOff>12700</xdr:colOff>
                    <xdr:row>26</xdr:row>
                    <xdr:rowOff>0</xdr:rowOff>
                  </from>
                  <to>
                    <xdr:col>1</xdr:col>
                    <xdr:colOff>203200</xdr:colOff>
                    <xdr:row>27</xdr:row>
                    <xdr:rowOff>12700</xdr:rowOff>
                  </to>
                </anchor>
              </controlPr>
            </control>
          </mc:Choice>
          <mc:Fallback/>
        </mc:AlternateContent>
        <mc:AlternateContent xmlns:mc="http://schemas.openxmlformats.org/markup-compatibility/2006">
          <mc:Choice Requires="x14">
            <control shapeId="1048" r:id="rId17" name="Check Box 24">
              <controlPr defaultSize="0" autoFill="0" autoLine="0" autoPict="0">
                <anchor moveWithCells="1">
                  <from>
                    <xdr:col>1</xdr:col>
                    <xdr:colOff>12700</xdr:colOff>
                    <xdr:row>27</xdr:row>
                    <xdr:rowOff>0</xdr:rowOff>
                  </from>
                  <to>
                    <xdr:col>1</xdr:col>
                    <xdr:colOff>203200</xdr:colOff>
                    <xdr:row>28</xdr:row>
                    <xdr:rowOff>12700</xdr:rowOff>
                  </to>
                </anchor>
              </controlPr>
            </control>
          </mc:Choice>
          <mc:Fallback/>
        </mc:AlternateContent>
        <mc:AlternateContent xmlns:mc="http://schemas.openxmlformats.org/markup-compatibility/2006">
          <mc:Choice Requires="x14">
            <control shapeId="1059" r:id="rId18" name="Check Box 35">
              <controlPr defaultSize="0" autoFill="0" autoLine="0" autoPict="0">
                <anchor moveWithCells="1">
                  <from>
                    <xdr:col>1</xdr:col>
                    <xdr:colOff>12700</xdr:colOff>
                    <xdr:row>26</xdr:row>
                    <xdr:rowOff>0</xdr:rowOff>
                  </from>
                  <to>
                    <xdr:col>1</xdr:col>
                    <xdr:colOff>203200</xdr:colOff>
                    <xdr:row>27</xdr:row>
                    <xdr:rowOff>12700</xdr:rowOff>
                  </to>
                </anchor>
              </controlPr>
            </control>
          </mc:Choice>
          <mc:Fallback/>
        </mc:AlternateContent>
        <mc:AlternateContent xmlns:mc="http://schemas.openxmlformats.org/markup-compatibility/2006">
          <mc:Choice Requires="x14">
            <control shapeId="1060" r:id="rId19" name="Check Box 36">
              <controlPr defaultSize="0" autoFill="0" autoLine="0" autoPict="0">
                <anchor moveWithCells="1">
                  <from>
                    <xdr:col>1</xdr:col>
                    <xdr:colOff>12700</xdr:colOff>
                    <xdr:row>27</xdr:row>
                    <xdr:rowOff>0</xdr:rowOff>
                  </from>
                  <to>
                    <xdr:col>1</xdr:col>
                    <xdr:colOff>203200</xdr:colOff>
                    <xdr:row>28</xdr:row>
                    <xdr:rowOff>12700</xdr:rowOff>
                  </to>
                </anchor>
              </controlPr>
            </control>
          </mc:Choice>
          <mc:Fallback/>
        </mc:AlternateContent>
        <mc:AlternateContent xmlns:mc="http://schemas.openxmlformats.org/markup-compatibility/2006">
          <mc:Choice Requires="x14">
            <control shapeId="1061" r:id="rId20" name="Check Box 37">
              <controlPr defaultSize="0" autoFill="0" autoLine="0" autoPict="0">
                <anchor moveWithCells="1">
                  <from>
                    <xdr:col>1</xdr:col>
                    <xdr:colOff>12700</xdr:colOff>
                    <xdr:row>24</xdr:row>
                    <xdr:rowOff>63500</xdr:rowOff>
                  </from>
                  <to>
                    <xdr:col>1</xdr:col>
                    <xdr:colOff>203200</xdr:colOff>
                    <xdr:row>25</xdr:row>
                    <xdr:rowOff>0</xdr:rowOff>
                  </to>
                </anchor>
              </controlPr>
            </control>
          </mc:Choice>
          <mc:Fallback/>
        </mc:AlternateContent>
        <mc:AlternateContent xmlns:mc="http://schemas.openxmlformats.org/markup-compatibility/2006">
          <mc:Choice Requires="x14">
            <control shapeId="1062" r:id="rId21" name="Check Box 38">
              <controlPr defaultSize="0" autoFill="0" autoLine="0" autoPict="0">
                <anchor moveWithCells="1">
                  <from>
                    <xdr:col>1</xdr:col>
                    <xdr:colOff>0</xdr:colOff>
                    <xdr:row>25</xdr:row>
                    <xdr:rowOff>63500</xdr:rowOff>
                  </from>
                  <to>
                    <xdr:col>1</xdr:col>
                    <xdr:colOff>190500</xdr:colOff>
                    <xdr:row>26</xdr:row>
                    <xdr:rowOff>0</xdr:rowOff>
                  </to>
                </anchor>
              </controlPr>
            </control>
          </mc:Choice>
          <mc:Fallback/>
        </mc:AlternateContent>
        <mc:AlternateContent xmlns:mc="http://schemas.openxmlformats.org/markup-compatibility/2006">
          <mc:Choice Requires="x14">
            <control shapeId="1063" r:id="rId22" name="Check Box 39">
              <controlPr defaultSize="0" autoFill="0" autoLine="0" autoPict="0">
                <anchor moveWithCells="1">
                  <from>
                    <xdr:col>1</xdr:col>
                    <xdr:colOff>12700</xdr:colOff>
                    <xdr:row>26</xdr:row>
                    <xdr:rowOff>0</xdr:rowOff>
                  </from>
                  <to>
                    <xdr:col>1</xdr:col>
                    <xdr:colOff>203200</xdr:colOff>
                    <xdr:row>27</xdr:row>
                    <xdr:rowOff>12700</xdr:rowOff>
                  </to>
                </anchor>
              </controlPr>
            </control>
          </mc:Choice>
          <mc:Fallback/>
        </mc:AlternateContent>
        <mc:AlternateContent xmlns:mc="http://schemas.openxmlformats.org/markup-compatibility/2006">
          <mc:Choice Requires="x14">
            <control shapeId="1064" r:id="rId23" name="Check Box 40">
              <controlPr defaultSize="0" autoFill="0" autoLine="0" autoPict="0">
                <anchor moveWithCells="1">
                  <from>
                    <xdr:col>1</xdr:col>
                    <xdr:colOff>12700</xdr:colOff>
                    <xdr:row>27</xdr:row>
                    <xdr:rowOff>0</xdr:rowOff>
                  </from>
                  <to>
                    <xdr:col>1</xdr:col>
                    <xdr:colOff>203200</xdr:colOff>
                    <xdr:row>28</xdr:row>
                    <xdr:rowOff>12700</xdr:rowOff>
                  </to>
                </anchor>
              </controlPr>
            </control>
          </mc:Choice>
          <mc:Fallback/>
        </mc:AlternateContent>
        <mc:AlternateContent xmlns:mc="http://schemas.openxmlformats.org/markup-compatibility/2006">
          <mc:Choice Requires="x14">
            <control shapeId="1069" r:id="rId24" name="Check Box 45">
              <controlPr defaultSize="0" autoFill="0" autoLine="0" autoPict="0">
                <anchor moveWithCells="1">
                  <from>
                    <xdr:col>1</xdr:col>
                    <xdr:colOff>12700</xdr:colOff>
                    <xdr:row>30</xdr:row>
                    <xdr:rowOff>0</xdr:rowOff>
                  </from>
                  <to>
                    <xdr:col>1</xdr:col>
                    <xdr:colOff>203200</xdr:colOff>
                    <xdr:row>31</xdr:row>
                    <xdr:rowOff>12700</xdr:rowOff>
                  </to>
                </anchor>
              </controlPr>
            </control>
          </mc:Choice>
          <mc:Fallback/>
        </mc:AlternateContent>
        <mc:AlternateContent xmlns:mc="http://schemas.openxmlformats.org/markup-compatibility/2006">
          <mc:Choice Requires="x14">
            <control shapeId="1070" r:id="rId25" name="Check Box 46">
              <controlPr defaultSize="0" autoFill="0" autoLine="0" autoPict="0">
                <anchor moveWithCells="1">
                  <from>
                    <xdr:col>1</xdr:col>
                    <xdr:colOff>12700</xdr:colOff>
                    <xdr:row>31</xdr:row>
                    <xdr:rowOff>0</xdr:rowOff>
                  </from>
                  <to>
                    <xdr:col>1</xdr:col>
                    <xdr:colOff>203200</xdr:colOff>
                    <xdr:row>32</xdr:row>
                    <xdr:rowOff>12700</xdr:rowOff>
                  </to>
                </anchor>
              </controlPr>
            </control>
          </mc:Choice>
          <mc:Fallback/>
        </mc:AlternateContent>
        <mc:AlternateContent xmlns:mc="http://schemas.openxmlformats.org/markup-compatibility/2006">
          <mc:Choice Requires="x14">
            <control shapeId="1072" r:id="rId26" name="Check Box 48">
              <controlPr defaultSize="0" autoFill="0" autoLine="0" autoPict="0">
                <anchor moveWithCells="1">
                  <from>
                    <xdr:col>1</xdr:col>
                    <xdr:colOff>12700</xdr:colOff>
                    <xdr:row>33</xdr:row>
                    <xdr:rowOff>0</xdr:rowOff>
                  </from>
                  <to>
                    <xdr:col>1</xdr:col>
                    <xdr:colOff>203200</xdr:colOff>
                    <xdr:row>34</xdr:row>
                    <xdr:rowOff>12700</xdr:rowOff>
                  </to>
                </anchor>
              </controlPr>
            </control>
          </mc:Choice>
          <mc:Fallback/>
        </mc:AlternateContent>
        <mc:AlternateContent xmlns:mc="http://schemas.openxmlformats.org/markup-compatibility/2006">
          <mc:Choice Requires="x14">
            <control shapeId="1073" r:id="rId27" name="Check Box 49">
              <controlPr defaultSize="0" autoFill="0" autoLine="0" autoPict="0">
                <anchor moveWithCells="1">
                  <from>
                    <xdr:col>1</xdr:col>
                    <xdr:colOff>12700</xdr:colOff>
                    <xdr:row>30</xdr:row>
                    <xdr:rowOff>0</xdr:rowOff>
                  </from>
                  <to>
                    <xdr:col>1</xdr:col>
                    <xdr:colOff>203200</xdr:colOff>
                    <xdr:row>31</xdr:row>
                    <xdr:rowOff>12700</xdr:rowOff>
                  </to>
                </anchor>
              </controlPr>
            </control>
          </mc:Choice>
          <mc:Fallback/>
        </mc:AlternateContent>
        <mc:AlternateContent xmlns:mc="http://schemas.openxmlformats.org/markup-compatibility/2006">
          <mc:Choice Requires="x14">
            <control shapeId="1074" r:id="rId28" name="Check Box 50">
              <controlPr defaultSize="0" autoFill="0" autoLine="0" autoPict="0">
                <anchor moveWithCells="1">
                  <from>
                    <xdr:col>1</xdr:col>
                    <xdr:colOff>12700</xdr:colOff>
                    <xdr:row>31</xdr:row>
                    <xdr:rowOff>0</xdr:rowOff>
                  </from>
                  <to>
                    <xdr:col>1</xdr:col>
                    <xdr:colOff>203200</xdr:colOff>
                    <xdr:row>32</xdr:row>
                    <xdr:rowOff>12700</xdr:rowOff>
                  </to>
                </anchor>
              </controlPr>
            </control>
          </mc:Choice>
          <mc:Fallback/>
        </mc:AlternateContent>
        <mc:AlternateContent xmlns:mc="http://schemas.openxmlformats.org/markup-compatibility/2006">
          <mc:Choice Requires="x14">
            <control shapeId="1076" r:id="rId29" name="Check Box 52">
              <controlPr defaultSize="0" autoFill="0" autoLine="0" autoPict="0">
                <anchor moveWithCells="1">
                  <from>
                    <xdr:col>1</xdr:col>
                    <xdr:colOff>12700</xdr:colOff>
                    <xdr:row>33</xdr:row>
                    <xdr:rowOff>0</xdr:rowOff>
                  </from>
                  <to>
                    <xdr:col>1</xdr:col>
                    <xdr:colOff>203200</xdr:colOff>
                    <xdr:row>34</xdr:row>
                    <xdr:rowOff>12700</xdr:rowOff>
                  </to>
                </anchor>
              </controlPr>
            </control>
          </mc:Choice>
          <mc:Fallback/>
        </mc:AlternateContent>
        <mc:AlternateContent xmlns:mc="http://schemas.openxmlformats.org/markup-compatibility/2006">
          <mc:Choice Requires="x14">
            <control shapeId="1077" r:id="rId30" name="Check Box 53">
              <controlPr defaultSize="0" autoFill="0" autoLine="0" autoPict="0">
                <anchor moveWithCells="1">
                  <from>
                    <xdr:col>1</xdr:col>
                    <xdr:colOff>12700</xdr:colOff>
                    <xdr:row>30</xdr:row>
                    <xdr:rowOff>0</xdr:rowOff>
                  </from>
                  <to>
                    <xdr:col>1</xdr:col>
                    <xdr:colOff>203200</xdr:colOff>
                    <xdr:row>31</xdr:row>
                    <xdr:rowOff>12700</xdr:rowOff>
                  </to>
                </anchor>
              </controlPr>
            </control>
          </mc:Choice>
          <mc:Fallback/>
        </mc:AlternateContent>
        <mc:AlternateContent xmlns:mc="http://schemas.openxmlformats.org/markup-compatibility/2006">
          <mc:Choice Requires="x14">
            <control shapeId="1078" r:id="rId31" name="Check Box 54">
              <controlPr defaultSize="0" autoFill="0" autoLine="0" autoPict="0">
                <anchor moveWithCells="1">
                  <from>
                    <xdr:col>1</xdr:col>
                    <xdr:colOff>12700</xdr:colOff>
                    <xdr:row>31</xdr:row>
                    <xdr:rowOff>0</xdr:rowOff>
                  </from>
                  <to>
                    <xdr:col>1</xdr:col>
                    <xdr:colOff>203200</xdr:colOff>
                    <xdr:row>32</xdr:row>
                    <xdr:rowOff>12700</xdr:rowOff>
                  </to>
                </anchor>
              </controlPr>
            </control>
          </mc:Choice>
          <mc:Fallback/>
        </mc:AlternateContent>
        <mc:AlternateContent xmlns:mc="http://schemas.openxmlformats.org/markup-compatibility/2006">
          <mc:Choice Requires="x14">
            <control shapeId="1079" r:id="rId32" name="Check Box 55">
              <controlPr defaultSize="0" autoFill="0" autoLine="0" autoPict="0">
                <anchor moveWithCells="1">
                  <from>
                    <xdr:col>1</xdr:col>
                    <xdr:colOff>12700</xdr:colOff>
                    <xdr:row>32</xdr:row>
                    <xdr:rowOff>76200</xdr:rowOff>
                  </from>
                  <to>
                    <xdr:col>1</xdr:col>
                    <xdr:colOff>203200</xdr:colOff>
                    <xdr:row>32</xdr:row>
                    <xdr:rowOff>279400</xdr:rowOff>
                  </to>
                </anchor>
              </controlPr>
            </control>
          </mc:Choice>
          <mc:Fallback/>
        </mc:AlternateContent>
        <mc:AlternateContent xmlns:mc="http://schemas.openxmlformats.org/markup-compatibility/2006">
          <mc:Choice Requires="x14">
            <control shapeId="1080" r:id="rId33" name="Check Box 56">
              <controlPr defaultSize="0" autoFill="0" autoLine="0" autoPict="0">
                <anchor moveWithCells="1">
                  <from>
                    <xdr:col>1</xdr:col>
                    <xdr:colOff>12700</xdr:colOff>
                    <xdr:row>33</xdr:row>
                    <xdr:rowOff>0</xdr:rowOff>
                  </from>
                  <to>
                    <xdr:col>1</xdr:col>
                    <xdr:colOff>203200</xdr:colOff>
                    <xdr:row>34</xdr:row>
                    <xdr:rowOff>12700</xdr:rowOff>
                  </to>
                </anchor>
              </controlPr>
            </control>
          </mc:Choice>
          <mc:Fallback/>
        </mc:AlternateContent>
        <mc:AlternateContent xmlns:mc="http://schemas.openxmlformats.org/markup-compatibility/2006">
          <mc:Choice Requires="x14">
            <control shapeId="1081" r:id="rId34" name="Check Box 57">
              <controlPr defaultSize="0" autoFill="0" autoLine="0" autoPict="0">
                <anchor moveWithCells="1">
                  <from>
                    <xdr:col>1</xdr:col>
                    <xdr:colOff>12700</xdr:colOff>
                    <xdr:row>36</xdr:row>
                    <xdr:rowOff>0</xdr:rowOff>
                  </from>
                  <to>
                    <xdr:col>1</xdr:col>
                    <xdr:colOff>203200</xdr:colOff>
                    <xdr:row>37</xdr:row>
                    <xdr:rowOff>12700</xdr:rowOff>
                  </to>
                </anchor>
              </controlPr>
            </control>
          </mc:Choice>
          <mc:Fallback/>
        </mc:AlternateContent>
        <mc:AlternateContent xmlns:mc="http://schemas.openxmlformats.org/markup-compatibility/2006">
          <mc:Choice Requires="x14">
            <control shapeId="1082" r:id="rId35" name="Check Box 58">
              <controlPr defaultSize="0" autoFill="0" autoLine="0" autoPict="0">
                <anchor moveWithCells="1">
                  <from>
                    <xdr:col>1</xdr:col>
                    <xdr:colOff>12700</xdr:colOff>
                    <xdr:row>37</xdr:row>
                    <xdr:rowOff>0</xdr:rowOff>
                  </from>
                  <to>
                    <xdr:col>1</xdr:col>
                    <xdr:colOff>203200</xdr:colOff>
                    <xdr:row>38</xdr:row>
                    <xdr:rowOff>12700</xdr:rowOff>
                  </to>
                </anchor>
              </controlPr>
            </control>
          </mc:Choice>
          <mc:Fallback/>
        </mc:AlternateContent>
        <mc:AlternateContent xmlns:mc="http://schemas.openxmlformats.org/markup-compatibility/2006">
          <mc:Choice Requires="x14">
            <control shapeId="1083" r:id="rId36" name="Check Box 59">
              <controlPr defaultSize="0" autoFill="0" autoLine="0" autoPict="0">
                <anchor moveWithCells="1">
                  <from>
                    <xdr:col>1</xdr:col>
                    <xdr:colOff>12700</xdr:colOff>
                    <xdr:row>38</xdr:row>
                    <xdr:rowOff>0</xdr:rowOff>
                  </from>
                  <to>
                    <xdr:col>1</xdr:col>
                    <xdr:colOff>203200</xdr:colOff>
                    <xdr:row>39</xdr:row>
                    <xdr:rowOff>12700</xdr:rowOff>
                  </to>
                </anchor>
              </controlPr>
            </control>
          </mc:Choice>
          <mc:Fallback/>
        </mc:AlternateContent>
        <mc:AlternateContent xmlns:mc="http://schemas.openxmlformats.org/markup-compatibility/2006">
          <mc:Choice Requires="x14">
            <control shapeId="1084" r:id="rId37" name="Check Box 60">
              <controlPr defaultSize="0" autoFill="0" autoLine="0" autoPict="0">
                <anchor moveWithCells="1">
                  <from>
                    <xdr:col>1</xdr:col>
                    <xdr:colOff>12700</xdr:colOff>
                    <xdr:row>39</xdr:row>
                    <xdr:rowOff>0</xdr:rowOff>
                  </from>
                  <to>
                    <xdr:col>1</xdr:col>
                    <xdr:colOff>203200</xdr:colOff>
                    <xdr:row>40</xdr:row>
                    <xdr:rowOff>12700</xdr:rowOff>
                  </to>
                </anchor>
              </controlPr>
            </control>
          </mc:Choice>
          <mc:Fallback/>
        </mc:AlternateContent>
        <mc:AlternateContent xmlns:mc="http://schemas.openxmlformats.org/markup-compatibility/2006">
          <mc:Choice Requires="x14">
            <control shapeId="1085" r:id="rId38" name="Check Box 61">
              <controlPr defaultSize="0" autoFill="0" autoLine="0" autoPict="0">
                <anchor moveWithCells="1">
                  <from>
                    <xdr:col>1</xdr:col>
                    <xdr:colOff>12700</xdr:colOff>
                    <xdr:row>36</xdr:row>
                    <xdr:rowOff>0</xdr:rowOff>
                  </from>
                  <to>
                    <xdr:col>1</xdr:col>
                    <xdr:colOff>203200</xdr:colOff>
                    <xdr:row>37</xdr:row>
                    <xdr:rowOff>12700</xdr:rowOff>
                  </to>
                </anchor>
              </controlPr>
            </control>
          </mc:Choice>
          <mc:Fallback/>
        </mc:AlternateContent>
        <mc:AlternateContent xmlns:mc="http://schemas.openxmlformats.org/markup-compatibility/2006">
          <mc:Choice Requires="x14">
            <control shapeId="1086" r:id="rId39" name="Check Box 62">
              <controlPr defaultSize="0" autoFill="0" autoLine="0" autoPict="0">
                <anchor moveWithCells="1">
                  <from>
                    <xdr:col>1</xdr:col>
                    <xdr:colOff>12700</xdr:colOff>
                    <xdr:row>37</xdr:row>
                    <xdr:rowOff>0</xdr:rowOff>
                  </from>
                  <to>
                    <xdr:col>1</xdr:col>
                    <xdr:colOff>203200</xdr:colOff>
                    <xdr:row>38</xdr:row>
                    <xdr:rowOff>12700</xdr:rowOff>
                  </to>
                </anchor>
              </controlPr>
            </control>
          </mc:Choice>
          <mc:Fallback/>
        </mc:AlternateContent>
        <mc:AlternateContent xmlns:mc="http://schemas.openxmlformats.org/markup-compatibility/2006">
          <mc:Choice Requires="x14">
            <control shapeId="1087" r:id="rId40" name="Check Box 63">
              <controlPr defaultSize="0" autoFill="0" autoLine="0" autoPict="0">
                <anchor moveWithCells="1">
                  <from>
                    <xdr:col>1</xdr:col>
                    <xdr:colOff>12700</xdr:colOff>
                    <xdr:row>38</xdr:row>
                    <xdr:rowOff>0</xdr:rowOff>
                  </from>
                  <to>
                    <xdr:col>1</xdr:col>
                    <xdr:colOff>203200</xdr:colOff>
                    <xdr:row>39</xdr:row>
                    <xdr:rowOff>12700</xdr:rowOff>
                  </to>
                </anchor>
              </controlPr>
            </control>
          </mc:Choice>
          <mc:Fallback/>
        </mc:AlternateContent>
        <mc:AlternateContent xmlns:mc="http://schemas.openxmlformats.org/markup-compatibility/2006">
          <mc:Choice Requires="x14">
            <control shapeId="1088" r:id="rId41" name="Check Box 64">
              <controlPr defaultSize="0" autoFill="0" autoLine="0" autoPict="0">
                <anchor moveWithCells="1">
                  <from>
                    <xdr:col>1</xdr:col>
                    <xdr:colOff>12700</xdr:colOff>
                    <xdr:row>39</xdr:row>
                    <xdr:rowOff>0</xdr:rowOff>
                  </from>
                  <to>
                    <xdr:col>1</xdr:col>
                    <xdr:colOff>203200</xdr:colOff>
                    <xdr:row>40</xdr:row>
                    <xdr:rowOff>12700</xdr:rowOff>
                  </to>
                </anchor>
              </controlPr>
            </control>
          </mc:Choice>
          <mc:Fallback/>
        </mc:AlternateContent>
        <mc:AlternateContent xmlns:mc="http://schemas.openxmlformats.org/markup-compatibility/2006">
          <mc:Choice Requires="x14">
            <control shapeId="1089" r:id="rId42" name="Check Box 65">
              <controlPr defaultSize="0" autoFill="0" autoLine="0" autoPict="0">
                <anchor moveWithCells="1">
                  <from>
                    <xdr:col>1</xdr:col>
                    <xdr:colOff>12700</xdr:colOff>
                    <xdr:row>36</xdr:row>
                    <xdr:rowOff>0</xdr:rowOff>
                  </from>
                  <to>
                    <xdr:col>1</xdr:col>
                    <xdr:colOff>203200</xdr:colOff>
                    <xdr:row>37</xdr:row>
                    <xdr:rowOff>12700</xdr:rowOff>
                  </to>
                </anchor>
              </controlPr>
            </control>
          </mc:Choice>
          <mc:Fallback/>
        </mc:AlternateContent>
        <mc:AlternateContent xmlns:mc="http://schemas.openxmlformats.org/markup-compatibility/2006">
          <mc:Choice Requires="x14">
            <control shapeId="1090" r:id="rId43" name="Check Box 66">
              <controlPr defaultSize="0" autoFill="0" autoLine="0" autoPict="0">
                <anchor moveWithCells="1">
                  <from>
                    <xdr:col>1</xdr:col>
                    <xdr:colOff>12700</xdr:colOff>
                    <xdr:row>37</xdr:row>
                    <xdr:rowOff>0</xdr:rowOff>
                  </from>
                  <to>
                    <xdr:col>1</xdr:col>
                    <xdr:colOff>203200</xdr:colOff>
                    <xdr:row>38</xdr:row>
                    <xdr:rowOff>12700</xdr:rowOff>
                  </to>
                </anchor>
              </controlPr>
            </control>
          </mc:Choice>
          <mc:Fallback/>
        </mc:AlternateContent>
        <mc:AlternateContent xmlns:mc="http://schemas.openxmlformats.org/markup-compatibility/2006">
          <mc:Choice Requires="x14">
            <control shapeId="1091" r:id="rId44" name="Check Box 67">
              <controlPr defaultSize="0" autoFill="0" autoLine="0" autoPict="0">
                <anchor moveWithCells="1">
                  <from>
                    <xdr:col>1</xdr:col>
                    <xdr:colOff>12700</xdr:colOff>
                    <xdr:row>38</xdr:row>
                    <xdr:rowOff>0</xdr:rowOff>
                  </from>
                  <to>
                    <xdr:col>1</xdr:col>
                    <xdr:colOff>203200</xdr:colOff>
                    <xdr:row>39</xdr:row>
                    <xdr:rowOff>12700</xdr:rowOff>
                  </to>
                </anchor>
              </controlPr>
            </control>
          </mc:Choice>
          <mc:Fallback/>
        </mc:AlternateContent>
        <mc:AlternateContent xmlns:mc="http://schemas.openxmlformats.org/markup-compatibility/2006">
          <mc:Choice Requires="x14">
            <control shapeId="1092" r:id="rId45" name="Check Box 68">
              <controlPr defaultSize="0" autoFill="0" autoLine="0" autoPict="0">
                <anchor moveWithCells="1">
                  <from>
                    <xdr:col>1</xdr:col>
                    <xdr:colOff>12700</xdr:colOff>
                    <xdr:row>39</xdr:row>
                    <xdr:rowOff>0</xdr:rowOff>
                  </from>
                  <to>
                    <xdr:col>1</xdr:col>
                    <xdr:colOff>203200</xdr:colOff>
                    <xdr:row>40</xdr:row>
                    <xdr:rowOff>12700</xdr:rowOff>
                  </to>
                </anchor>
              </controlPr>
            </control>
          </mc:Choice>
          <mc:Fallback/>
        </mc:AlternateContent>
        <mc:AlternateContent xmlns:mc="http://schemas.openxmlformats.org/markup-compatibility/2006">
          <mc:Choice Requires="x14">
            <control shapeId="1093" r:id="rId46" name="Check Box 69">
              <controlPr defaultSize="0" autoFill="0" autoLine="0" autoPict="0">
                <anchor moveWithCells="1">
                  <from>
                    <xdr:col>1</xdr:col>
                    <xdr:colOff>12700</xdr:colOff>
                    <xdr:row>42</xdr:row>
                    <xdr:rowOff>0</xdr:rowOff>
                  </from>
                  <to>
                    <xdr:col>1</xdr:col>
                    <xdr:colOff>203200</xdr:colOff>
                    <xdr:row>43</xdr:row>
                    <xdr:rowOff>12700</xdr:rowOff>
                  </to>
                </anchor>
              </controlPr>
            </control>
          </mc:Choice>
          <mc:Fallback/>
        </mc:AlternateContent>
        <mc:AlternateContent xmlns:mc="http://schemas.openxmlformats.org/markup-compatibility/2006">
          <mc:Choice Requires="x14">
            <control shapeId="1094" r:id="rId47" name="Check Box 70">
              <controlPr defaultSize="0" autoFill="0" autoLine="0" autoPict="0">
                <anchor moveWithCells="1">
                  <from>
                    <xdr:col>1</xdr:col>
                    <xdr:colOff>12700</xdr:colOff>
                    <xdr:row>43</xdr:row>
                    <xdr:rowOff>0</xdr:rowOff>
                  </from>
                  <to>
                    <xdr:col>1</xdr:col>
                    <xdr:colOff>203200</xdr:colOff>
                    <xdr:row>44</xdr:row>
                    <xdr:rowOff>12700</xdr:rowOff>
                  </to>
                </anchor>
              </controlPr>
            </control>
          </mc:Choice>
          <mc:Fallback/>
        </mc:AlternateContent>
        <mc:AlternateContent xmlns:mc="http://schemas.openxmlformats.org/markup-compatibility/2006">
          <mc:Choice Requires="x14">
            <control shapeId="1095" r:id="rId48" name="Check Box 71">
              <controlPr defaultSize="0" autoFill="0" autoLine="0" autoPict="0">
                <anchor moveWithCells="1">
                  <from>
                    <xdr:col>1</xdr:col>
                    <xdr:colOff>12700</xdr:colOff>
                    <xdr:row>44</xdr:row>
                    <xdr:rowOff>0</xdr:rowOff>
                  </from>
                  <to>
                    <xdr:col>1</xdr:col>
                    <xdr:colOff>203200</xdr:colOff>
                    <xdr:row>45</xdr:row>
                    <xdr:rowOff>12700</xdr:rowOff>
                  </to>
                </anchor>
              </controlPr>
            </control>
          </mc:Choice>
          <mc:Fallback/>
        </mc:AlternateContent>
        <mc:AlternateContent xmlns:mc="http://schemas.openxmlformats.org/markup-compatibility/2006">
          <mc:Choice Requires="x14">
            <control shapeId="1096" r:id="rId49" name="Check Box 72">
              <controlPr defaultSize="0" autoFill="0" autoLine="0" autoPict="0">
                <anchor moveWithCells="1">
                  <from>
                    <xdr:col>1</xdr:col>
                    <xdr:colOff>12700</xdr:colOff>
                    <xdr:row>45</xdr:row>
                    <xdr:rowOff>0</xdr:rowOff>
                  </from>
                  <to>
                    <xdr:col>1</xdr:col>
                    <xdr:colOff>203200</xdr:colOff>
                    <xdr:row>46</xdr:row>
                    <xdr:rowOff>12700</xdr:rowOff>
                  </to>
                </anchor>
              </controlPr>
            </control>
          </mc:Choice>
          <mc:Fallback/>
        </mc:AlternateContent>
        <mc:AlternateContent xmlns:mc="http://schemas.openxmlformats.org/markup-compatibility/2006">
          <mc:Choice Requires="x14">
            <control shapeId="1097" r:id="rId50" name="Check Box 73">
              <controlPr defaultSize="0" autoFill="0" autoLine="0" autoPict="0">
                <anchor moveWithCells="1">
                  <from>
                    <xdr:col>1</xdr:col>
                    <xdr:colOff>12700</xdr:colOff>
                    <xdr:row>42</xdr:row>
                    <xdr:rowOff>0</xdr:rowOff>
                  </from>
                  <to>
                    <xdr:col>1</xdr:col>
                    <xdr:colOff>203200</xdr:colOff>
                    <xdr:row>43</xdr:row>
                    <xdr:rowOff>12700</xdr:rowOff>
                  </to>
                </anchor>
              </controlPr>
            </control>
          </mc:Choice>
          <mc:Fallback/>
        </mc:AlternateContent>
        <mc:AlternateContent xmlns:mc="http://schemas.openxmlformats.org/markup-compatibility/2006">
          <mc:Choice Requires="x14">
            <control shapeId="1098" r:id="rId51" name="Check Box 74">
              <controlPr defaultSize="0" autoFill="0" autoLine="0" autoPict="0">
                <anchor moveWithCells="1">
                  <from>
                    <xdr:col>1</xdr:col>
                    <xdr:colOff>12700</xdr:colOff>
                    <xdr:row>43</xdr:row>
                    <xdr:rowOff>0</xdr:rowOff>
                  </from>
                  <to>
                    <xdr:col>1</xdr:col>
                    <xdr:colOff>203200</xdr:colOff>
                    <xdr:row>44</xdr:row>
                    <xdr:rowOff>12700</xdr:rowOff>
                  </to>
                </anchor>
              </controlPr>
            </control>
          </mc:Choice>
          <mc:Fallback/>
        </mc:AlternateContent>
        <mc:AlternateContent xmlns:mc="http://schemas.openxmlformats.org/markup-compatibility/2006">
          <mc:Choice Requires="x14">
            <control shapeId="1099" r:id="rId52" name="Check Box 75">
              <controlPr defaultSize="0" autoFill="0" autoLine="0" autoPict="0">
                <anchor moveWithCells="1">
                  <from>
                    <xdr:col>1</xdr:col>
                    <xdr:colOff>12700</xdr:colOff>
                    <xdr:row>44</xdr:row>
                    <xdr:rowOff>0</xdr:rowOff>
                  </from>
                  <to>
                    <xdr:col>1</xdr:col>
                    <xdr:colOff>203200</xdr:colOff>
                    <xdr:row>45</xdr:row>
                    <xdr:rowOff>12700</xdr:rowOff>
                  </to>
                </anchor>
              </controlPr>
            </control>
          </mc:Choice>
          <mc:Fallback/>
        </mc:AlternateContent>
        <mc:AlternateContent xmlns:mc="http://schemas.openxmlformats.org/markup-compatibility/2006">
          <mc:Choice Requires="x14">
            <control shapeId="1100" r:id="rId53" name="Check Box 76">
              <controlPr defaultSize="0" autoFill="0" autoLine="0" autoPict="0">
                <anchor moveWithCells="1">
                  <from>
                    <xdr:col>1</xdr:col>
                    <xdr:colOff>12700</xdr:colOff>
                    <xdr:row>45</xdr:row>
                    <xdr:rowOff>0</xdr:rowOff>
                  </from>
                  <to>
                    <xdr:col>1</xdr:col>
                    <xdr:colOff>203200</xdr:colOff>
                    <xdr:row>46</xdr:row>
                    <xdr:rowOff>12700</xdr:rowOff>
                  </to>
                </anchor>
              </controlPr>
            </control>
          </mc:Choice>
          <mc:Fallback/>
        </mc:AlternateContent>
        <mc:AlternateContent xmlns:mc="http://schemas.openxmlformats.org/markup-compatibility/2006">
          <mc:Choice Requires="x14">
            <control shapeId="1101" r:id="rId54" name="Check Box 77">
              <controlPr defaultSize="0" autoFill="0" autoLine="0" autoPict="0">
                <anchor moveWithCells="1">
                  <from>
                    <xdr:col>1</xdr:col>
                    <xdr:colOff>12700</xdr:colOff>
                    <xdr:row>42</xdr:row>
                    <xdr:rowOff>0</xdr:rowOff>
                  </from>
                  <to>
                    <xdr:col>1</xdr:col>
                    <xdr:colOff>203200</xdr:colOff>
                    <xdr:row>43</xdr:row>
                    <xdr:rowOff>12700</xdr:rowOff>
                  </to>
                </anchor>
              </controlPr>
            </control>
          </mc:Choice>
          <mc:Fallback/>
        </mc:AlternateContent>
        <mc:AlternateContent xmlns:mc="http://schemas.openxmlformats.org/markup-compatibility/2006">
          <mc:Choice Requires="x14">
            <control shapeId="1102" r:id="rId55" name="Check Box 78">
              <controlPr defaultSize="0" autoFill="0" autoLine="0" autoPict="0">
                <anchor moveWithCells="1">
                  <from>
                    <xdr:col>1</xdr:col>
                    <xdr:colOff>12700</xdr:colOff>
                    <xdr:row>43</xdr:row>
                    <xdr:rowOff>0</xdr:rowOff>
                  </from>
                  <to>
                    <xdr:col>1</xdr:col>
                    <xdr:colOff>203200</xdr:colOff>
                    <xdr:row>44</xdr:row>
                    <xdr:rowOff>12700</xdr:rowOff>
                  </to>
                </anchor>
              </controlPr>
            </control>
          </mc:Choice>
          <mc:Fallback/>
        </mc:AlternateContent>
        <mc:AlternateContent xmlns:mc="http://schemas.openxmlformats.org/markup-compatibility/2006">
          <mc:Choice Requires="x14">
            <control shapeId="1103" r:id="rId56" name="Check Box 79">
              <controlPr defaultSize="0" autoFill="0" autoLine="0" autoPict="0">
                <anchor moveWithCells="1">
                  <from>
                    <xdr:col>1</xdr:col>
                    <xdr:colOff>12700</xdr:colOff>
                    <xdr:row>44</xdr:row>
                    <xdr:rowOff>0</xdr:rowOff>
                  </from>
                  <to>
                    <xdr:col>1</xdr:col>
                    <xdr:colOff>203200</xdr:colOff>
                    <xdr:row>45</xdr:row>
                    <xdr:rowOff>12700</xdr:rowOff>
                  </to>
                </anchor>
              </controlPr>
            </control>
          </mc:Choice>
          <mc:Fallback/>
        </mc:AlternateContent>
        <mc:AlternateContent xmlns:mc="http://schemas.openxmlformats.org/markup-compatibility/2006">
          <mc:Choice Requires="x14">
            <control shapeId="1104" r:id="rId57" name="Check Box 80">
              <controlPr defaultSize="0" autoFill="0" autoLine="0" autoPict="0">
                <anchor moveWithCells="1">
                  <from>
                    <xdr:col>1</xdr:col>
                    <xdr:colOff>12700</xdr:colOff>
                    <xdr:row>45</xdr:row>
                    <xdr:rowOff>0</xdr:rowOff>
                  </from>
                  <to>
                    <xdr:col>1</xdr:col>
                    <xdr:colOff>203200</xdr:colOff>
                    <xdr:row>46</xdr:row>
                    <xdr:rowOff>12700</xdr:rowOff>
                  </to>
                </anchor>
              </controlPr>
            </control>
          </mc:Choice>
          <mc:Fallback/>
        </mc:AlternateContent>
        <mc:AlternateContent xmlns:mc="http://schemas.openxmlformats.org/markup-compatibility/2006">
          <mc:Choice Requires="x14">
            <control shapeId="1106" r:id="rId58" name="Check Box 82">
              <controlPr defaultSize="0" autoFill="0" autoLine="0" autoPict="0">
                <anchor moveWithCells="1">
                  <from>
                    <xdr:col>1</xdr:col>
                    <xdr:colOff>12700</xdr:colOff>
                    <xdr:row>49</xdr:row>
                    <xdr:rowOff>0</xdr:rowOff>
                  </from>
                  <to>
                    <xdr:col>1</xdr:col>
                    <xdr:colOff>203200</xdr:colOff>
                    <xdr:row>50</xdr:row>
                    <xdr:rowOff>12700</xdr:rowOff>
                  </to>
                </anchor>
              </controlPr>
            </control>
          </mc:Choice>
          <mc:Fallback/>
        </mc:AlternateContent>
        <mc:AlternateContent xmlns:mc="http://schemas.openxmlformats.org/markup-compatibility/2006">
          <mc:Choice Requires="x14">
            <control shapeId="1107" r:id="rId59" name="Check Box 83">
              <controlPr defaultSize="0" autoFill="0" autoLine="0" autoPict="0">
                <anchor moveWithCells="1">
                  <from>
                    <xdr:col>1</xdr:col>
                    <xdr:colOff>12700</xdr:colOff>
                    <xdr:row>50</xdr:row>
                    <xdr:rowOff>0</xdr:rowOff>
                  </from>
                  <to>
                    <xdr:col>1</xdr:col>
                    <xdr:colOff>203200</xdr:colOff>
                    <xdr:row>51</xdr:row>
                    <xdr:rowOff>12700</xdr:rowOff>
                  </to>
                </anchor>
              </controlPr>
            </control>
          </mc:Choice>
          <mc:Fallback/>
        </mc:AlternateContent>
        <mc:AlternateContent xmlns:mc="http://schemas.openxmlformats.org/markup-compatibility/2006">
          <mc:Choice Requires="x14">
            <control shapeId="1108" r:id="rId60" name="Check Box 84">
              <controlPr defaultSize="0" autoFill="0" autoLine="0" autoPict="0">
                <anchor moveWithCells="1">
                  <from>
                    <xdr:col>1</xdr:col>
                    <xdr:colOff>12700</xdr:colOff>
                    <xdr:row>51</xdr:row>
                    <xdr:rowOff>0</xdr:rowOff>
                  </from>
                  <to>
                    <xdr:col>1</xdr:col>
                    <xdr:colOff>203200</xdr:colOff>
                    <xdr:row>52</xdr:row>
                    <xdr:rowOff>12700</xdr:rowOff>
                  </to>
                </anchor>
              </controlPr>
            </control>
          </mc:Choice>
          <mc:Fallback/>
        </mc:AlternateContent>
        <mc:AlternateContent xmlns:mc="http://schemas.openxmlformats.org/markup-compatibility/2006">
          <mc:Choice Requires="x14">
            <control shapeId="1110" r:id="rId61" name="Check Box 86">
              <controlPr defaultSize="0" autoFill="0" autoLine="0" autoPict="0">
                <anchor moveWithCells="1">
                  <from>
                    <xdr:col>1</xdr:col>
                    <xdr:colOff>12700</xdr:colOff>
                    <xdr:row>49</xdr:row>
                    <xdr:rowOff>0</xdr:rowOff>
                  </from>
                  <to>
                    <xdr:col>1</xdr:col>
                    <xdr:colOff>203200</xdr:colOff>
                    <xdr:row>50</xdr:row>
                    <xdr:rowOff>12700</xdr:rowOff>
                  </to>
                </anchor>
              </controlPr>
            </control>
          </mc:Choice>
          <mc:Fallback/>
        </mc:AlternateContent>
        <mc:AlternateContent xmlns:mc="http://schemas.openxmlformats.org/markup-compatibility/2006">
          <mc:Choice Requires="x14">
            <control shapeId="1111" r:id="rId62" name="Check Box 87">
              <controlPr defaultSize="0" autoFill="0" autoLine="0" autoPict="0">
                <anchor moveWithCells="1">
                  <from>
                    <xdr:col>1</xdr:col>
                    <xdr:colOff>12700</xdr:colOff>
                    <xdr:row>50</xdr:row>
                    <xdr:rowOff>0</xdr:rowOff>
                  </from>
                  <to>
                    <xdr:col>1</xdr:col>
                    <xdr:colOff>203200</xdr:colOff>
                    <xdr:row>51</xdr:row>
                    <xdr:rowOff>12700</xdr:rowOff>
                  </to>
                </anchor>
              </controlPr>
            </control>
          </mc:Choice>
          <mc:Fallback/>
        </mc:AlternateContent>
        <mc:AlternateContent xmlns:mc="http://schemas.openxmlformats.org/markup-compatibility/2006">
          <mc:Choice Requires="x14">
            <control shapeId="1112" r:id="rId63" name="Check Box 88">
              <controlPr defaultSize="0" autoFill="0" autoLine="0" autoPict="0">
                <anchor moveWithCells="1">
                  <from>
                    <xdr:col>1</xdr:col>
                    <xdr:colOff>12700</xdr:colOff>
                    <xdr:row>51</xdr:row>
                    <xdr:rowOff>0</xdr:rowOff>
                  </from>
                  <to>
                    <xdr:col>1</xdr:col>
                    <xdr:colOff>203200</xdr:colOff>
                    <xdr:row>52</xdr:row>
                    <xdr:rowOff>12700</xdr:rowOff>
                  </to>
                </anchor>
              </controlPr>
            </control>
          </mc:Choice>
          <mc:Fallback/>
        </mc:AlternateContent>
        <mc:AlternateContent xmlns:mc="http://schemas.openxmlformats.org/markup-compatibility/2006">
          <mc:Choice Requires="x14">
            <control shapeId="1113" r:id="rId64" name="Check Box 89">
              <controlPr defaultSize="0" autoFill="0" autoLine="0" autoPict="0">
                <anchor moveWithCells="1">
                  <from>
                    <xdr:col>1</xdr:col>
                    <xdr:colOff>12700</xdr:colOff>
                    <xdr:row>48</xdr:row>
                    <xdr:rowOff>50800</xdr:rowOff>
                  </from>
                  <to>
                    <xdr:col>1</xdr:col>
                    <xdr:colOff>203200</xdr:colOff>
                    <xdr:row>49</xdr:row>
                    <xdr:rowOff>0</xdr:rowOff>
                  </to>
                </anchor>
              </controlPr>
            </control>
          </mc:Choice>
          <mc:Fallback/>
        </mc:AlternateContent>
        <mc:AlternateContent xmlns:mc="http://schemas.openxmlformats.org/markup-compatibility/2006">
          <mc:Choice Requires="x14">
            <control shapeId="1114" r:id="rId65" name="Check Box 90">
              <controlPr defaultSize="0" autoFill="0" autoLine="0" autoPict="0">
                <anchor moveWithCells="1">
                  <from>
                    <xdr:col>1</xdr:col>
                    <xdr:colOff>12700</xdr:colOff>
                    <xdr:row>49</xdr:row>
                    <xdr:rowOff>0</xdr:rowOff>
                  </from>
                  <to>
                    <xdr:col>1</xdr:col>
                    <xdr:colOff>203200</xdr:colOff>
                    <xdr:row>50</xdr:row>
                    <xdr:rowOff>12700</xdr:rowOff>
                  </to>
                </anchor>
              </controlPr>
            </control>
          </mc:Choice>
          <mc:Fallback/>
        </mc:AlternateContent>
        <mc:AlternateContent xmlns:mc="http://schemas.openxmlformats.org/markup-compatibility/2006">
          <mc:Choice Requires="x14">
            <control shapeId="1115" r:id="rId66" name="Check Box 91">
              <controlPr defaultSize="0" autoFill="0" autoLine="0" autoPict="0">
                <anchor moveWithCells="1">
                  <from>
                    <xdr:col>1</xdr:col>
                    <xdr:colOff>12700</xdr:colOff>
                    <xdr:row>50</xdr:row>
                    <xdr:rowOff>0</xdr:rowOff>
                  </from>
                  <to>
                    <xdr:col>1</xdr:col>
                    <xdr:colOff>203200</xdr:colOff>
                    <xdr:row>51</xdr:row>
                    <xdr:rowOff>12700</xdr:rowOff>
                  </to>
                </anchor>
              </controlPr>
            </control>
          </mc:Choice>
          <mc:Fallback/>
        </mc:AlternateContent>
        <mc:AlternateContent xmlns:mc="http://schemas.openxmlformats.org/markup-compatibility/2006">
          <mc:Choice Requires="x14">
            <control shapeId="1116" r:id="rId67" name="Check Box 92">
              <controlPr defaultSize="0" autoFill="0" autoLine="0" autoPict="0">
                <anchor moveWithCells="1">
                  <from>
                    <xdr:col>1</xdr:col>
                    <xdr:colOff>12700</xdr:colOff>
                    <xdr:row>51</xdr:row>
                    <xdr:rowOff>0</xdr:rowOff>
                  </from>
                  <to>
                    <xdr:col>1</xdr:col>
                    <xdr:colOff>203200</xdr:colOff>
                    <xdr:row>52</xdr:row>
                    <xdr:rowOff>12700</xdr:rowOff>
                  </to>
                </anchor>
              </controlPr>
            </control>
          </mc:Choice>
          <mc:Fallback/>
        </mc:AlternateContent>
        <mc:AlternateContent xmlns:mc="http://schemas.openxmlformats.org/markup-compatibility/2006">
          <mc:Choice Requires="x14">
            <control shapeId="1117" r:id="rId68" name="Check Box 93">
              <controlPr defaultSize="0" autoFill="0" autoLine="0" autoPict="0">
                <anchor moveWithCells="1">
                  <from>
                    <xdr:col>1</xdr:col>
                    <xdr:colOff>12700</xdr:colOff>
                    <xdr:row>54</xdr:row>
                    <xdr:rowOff>0</xdr:rowOff>
                  </from>
                  <to>
                    <xdr:col>1</xdr:col>
                    <xdr:colOff>203200</xdr:colOff>
                    <xdr:row>55</xdr:row>
                    <xdr:rowOff>12700</xdr:rowOff>
                  </to>
                </anchor>
              </controlPr>
            </control>
          </mc:Choice>
          <mc:Fallback/>
        </mc:AlternateContent>
        <mc:AlternateContent xmlns:mc="http://schemas.openxmlformats.org/markup-compatibility/2006">
          <mc:Choice Requires="x14">
            <control shapeId="1119" r:id="rId69" name="Check Box 95">
              <controlPr defaultSize="0" autoFill="0" autoLine="0" autoPict="0">
                <anchor moveWithCells="1">
                  <from>
                    <xdr:col>1</xdr:col>
                    <xdr:colOff>12700</xdr:colOff>
                    <xdr:row>56</xdr:row>
                    <xdr:rowOff>0</xdr:rowOff>
                  </from>
                  <to>
                    <xdr:col>1</xdr:col>
                    <xdr:colOff>203200</xdr:colOff>
                    <xdr:row>57</xdr:row>
                    <xdr:rowOff>12700</xdr:rowOff>
                  </to>
                </anchor>
              </controlPr>
            </control>
          </mc:Choice>
          <mc:Fallback/>
        </mc:AlternateContent>
        <mc:AlternateContent xmlns:mc="http://schemas.openxmlformats.org/markup-compatibility/2006">
          <mc:Choice Requires="x14">
            <control shapeId="1120" r:id="rId70" name="Check Box 96">
              <controlPr defaultSize="0" autoFill="0" autoLine="0" autoPict="0">
                <anchor moveWithCells="1">
                  <from>
                    <xdr:col>1</xdr:col>
                    <xdr:colOff>12700</xdr:colOff>
                    <xdr:row>57</xdr:row>
                    <xdr:rowOff>0</xdr:rowOff>
                  </from>
                  <to>
                    <xdr:col>1</xdr:col>
                    <xdr:colOff>203200</xdr:colOff>
                    <xdr:row>58</xdr:row>
                    <xdr:rowOff>12700</xdr:rowOff>
                  </to>
                </anchor>
              </controlPr>
            </control>
          </mc:Choice>
          <mc:Fallback/>
        </mc:AlternateContent>
        <mc:AlternateContent xmlns:mc="http://schemas.openxmlformats.org/markup-compatibility/2006">
          <mc:Choice Requires="x14">
            <control shapeId="1121" r:id="rId71" name="Check Box 97">
              <controlPr defaultSize="0" autoFill="0" autoLine="0" autoPict="0">
                <anchor moveWithCells="1">
                  <from>
                    <xdr:col>1</xdr:col>
                    <xdr:colOff>12700</xdr:colOff>
                    <xdr:row>54</xdr:row>
                    <xdr:rowOff>0</xdr:rowOff>
                  </from>
                  <to>
                    <xdr:col>1</xdr:col>
                    <xdr:colOff>203200</xdr:colOff>
                    <xdr:row>55</xdr:row>
                    <xdr:rowOff>12700</xdr:rowOff>
                  </to>
                </anchor>
              </controlPr>
            </control>
          </mc:Choice>
          <mc:Fallback/>
        </mc:AlternateContent>
        <mc:AlternateContent xmlns:mc="http://schemas.openxmlformats.org/markup-compatibility/2006">
          <mc:Choice Requires="x14">
            <control shapeId="1123" r:id="rId72" name="Check Box 99">
              <controlPr defaultSize="0" autoFill="0" autoLine="0" autoPict="0">
                <anchor moveWithCells="1">
                  <from>
                    <xdr:col>1</xdr:col>
                    <xdr:colOff>12700</xdr:colOff>
                    <xdr:row>56</xdr:row>
                    <xdr:rowOff>0</xdr:rowOff>
                  </from>
                  <to>
                    <xdr:col>1</xdr:col>
                    <xdr:colOff>203200</xdr:colOff>
                    <xdr:row>57</xdr:row>
                    <xdr:rowOff>12700</xdr:rowOff>
                  </to>
                </anchor>
              </controlPr>
            </control>
          </mc:Choice>
          <mc:Fallback/>
        </mc:AlternateContent>
        <mc:AlternateContent xmlns:mc="http://schemas.openxmlformats.org/markup-compatibility/2006">
          <mc:Choice Requires="x14">
            <control shapeId="1124" r:id="rId73" name="Check Box 100">
              <controlPr defaultSize="0" autoFill="0" autoLine="0" autoPict="0">
                <anchor moveWithCells="1">
                  <from>
                    <xdr:col>1</xdr:col>
                    <xdr:colOff>12700</xdr:colOff>
                    <xdr:row>57</xdr:row>
                    <xdr:rowOff>0</xdr:rowOff>
                  </from>
                  <to>
                    <xdr:col>1</xdr:col>
                    <xdr:colOff>203200</xdr:colOff>
                    <xdr:row>58</xdr:row>
                    <xdr:rowOff>12700</xdr:rowOff>
                  </to>
                </anchor>
              </controlPr>
            </control>
          </mc:Choice>
          <mc:Fallback/>
        </mc:AlternateContent>
        <mc:AlternateContent xmlns:mc="http://schemas.openxmlformats.org/markup-compatibility/2006">
          <mc:Choice Requires="x14">
            <control shapeId="1125" r:id="rId74" name="Check Box 101">
              <controlPr defaultSize="0" autoFill="0" autoLine="0" autoPict="0">
                <anchor moveWithCells="1">
                  <from>
                    <xdr:col>1</xdr:col>
                    <xdr:colOff>12700</xdr:colOff>
                    <xdr:row>54</xdr:row>
                    <xdr:rowOff>0</xdr:rowOff>
                  </from>
                  <to>
                    <xdr:col>1</xdr:col>
                    <xdr:colOff>203200</xdr:colOff>
                    <xdr:row>55</xdr:row>
                    <xdr:rowOff>12700</xdr:rowOff>
                  </to>
                </anchor>
              </controlPr>
            </control>
          </mc:Choice>
          <mc:Fallback/>
        </mc:AlternateContent>
        <mc:AlternateContent xmlns:mc="http://schemas.openxmlformats.org/markup-compatibility/2006">
          <mc:Choice Requires="x14">
            <control shapeId="1126" r:id="rId75" name="Check Box 102">
              <controlPr defaultSize="0" autoFill="0" autoLine="0" autoPict="0">
                <anchor moveWithCells="1">
                  <from>
                    <xdr:col>1</xdr:col>
                    <xdr:colOff>12700</xdr:colOff>
                    <xdr:row>55</xdr:row>
                    <xdr:rowOff>50800</xdr:rowOff>
                  </from>
                  <to>
                    <xdr:col>2</xdr:col>
                    <xdr:colOff>304800</xdr:colOff>
                    <xdr:row>55</xdr:row>
                    <xdr:rowOff>266700</xdr:rowOff>
                  </to>
                </anchor>
              </controlPr>
            </control>
          </mc:Choice>
          <mc:Fallback/>
        </mc:AlternateContent>
        <mc:AlternateContent xmlns:mc="http://schemas.openxmlformats.org/markup-compatibility/2006">
          <mc:Choice Requires="x14">
            <control shapeId="1127" r:id="rId76" name="Check Box 103">
              <controlPr defaultSize="0" autoFill="0" autoLine="0" autoPict="0">
                <anchor moveWithCells="1">
                  <from>
                    <xdr:col>1</xdr:col>
                    <xdr:colOff>12700</xdr:colOff>
                    <xdr:row>56</xdr:row>
                    <xdr:rowOff>0</xdr:rowOff>
                  </from>
                  <to>
                    <xdr:col>1</xdr:col>
                    <xdr:colOff>203200</xdr:colOff>
                    <xdr:row>57</xdr:row>
                    <xdr:rowOff>12700</xdr:rowOff>
                  </to>
                </anchor>
              </controlPr>
            </control>
          </mc:Choice>
          <mc:Fallback/>
        </mc:AlternateContent>
        <mc:AlternateContent xmlns:mc="http://schemas.openxmlformats.org/markup-compatibility/2006">
          <mc:Choice Requires="x14">
            <control shapeId="1128" r:id="rId77" name="Check Box 104">
              <controlPr defaultSize="0" autoFill="0" autoLine="0" autoPict="0">
                <anchor moveWithCells="1">
                  <from>
                    <xdr:col>1</xdr:col>
                    <xdr:colOff>12700</xdr:colOff>
                    <xdr:row>57</xdr:row>
                    <xdr:rowOff>0</xdr:rowOff>
                  </from>
                  <to>
                    <xdr:col>1</xdr:col>
                    <xdr:colOff>203200</xdr:colOff>
                    <xdr:row>58</xdr:row>
                    <xdr:rowOff>12700</xdr:rowOff>
                  </to>
                </anchor>
              </controlPr>
            </control>
          </mc:Choice>
          <mc:Fallback/>
        </mc:AlternateContent>
        <mc:AlternateContent xmlns:mc="http://schemas.openxmlformats.org/markup-compatibility/2006">
          <mc:Choice Requires="x14">
            <control shapeId="1129" r:id="rId78" name="Check Box 105">
              <controlPr defaultSize="0" autoFill="0" autoLine="0" autoPict="0">
                <anchor moveWithCells="1">
                  <from>
                    <xdr:col>1</xdr:col>
                    <xdr:colOff>12700</xdr:colOff>
                    <xdr:row>60</xdr:row>
                    <xdr:rowOff>0</xdr:rowOff>
                  </from>
                  <to>
                    <xdr:col>1</xdr:col>
                    <xdr:colOff>203200</xdr:colOff>
                    <xdr:row>61</xdr:row>
                    <xdr:rowOff>12700</xdr:rowOff>
                  </to>
                </anchor>
              </controlPr>
            </control>
          </mc:Choice>
          <mc:Fallback/>
        </mc:AlternateContent>
        <mc:AlternateContent xmlns:mc="http://schemas.openxmlformats.org/markup-compatibility/2006">
          <mc:Choice Requires="x14">
            <control shapeId="1130" r:id="rId79" name="Check Box 106">
              <controlPr defaultSize="0" autoFill="0" autoLine="0" autoPict="0">
                <anchor moveWithCells="1">
                  <from>
                    <xdr:col>1</xdr:col>
                    <xdr:colOff>12700</xdr:colOff>
                    <xdr:row>61</xdr:row>
                    <xdr:rowOff>0</xdr:rowOff>
                  </from>
                  <to>
                    <xdr:col>1</xdr:col>
                    <xdr:colOff>203200</xdr:colOff>
                    <xdr:row>62</xdr:row>
                    <xdr:rowOff>12700</xdr:rowOff>
                  </to>
                </anchor>
              </controlPr>
            </control>
          </mc:Choice>
          <mc:Fallback/>
        </mc:AlternateContent>
        <mc:AlternateContent xmlns:mc="http://schemas.openxmlformats.org/markup-compatibility/2006">
          <mc:Choice Requires="x14">
            <control shapeId="1131" r:id="rId80" name="Check Box 107">
              <controlPr defaultSize="0" autoFill="0" autoLine="0" autoPict="0">
                <anchor moveWithCells="1">
                  <from>
                    <xdr:col>1</xdr:col>
                    <xdr:colOff>12700</xdr:colOff>
                    <xdr:row>62</xdr:row>
                    <xdr:rowOff>50800</xdr:rowOff>
                  </from>
                  <to>
                    <xdr:col>2</xdr:col>
                    <xdr:colOff>114300</xdr:colOff>
                    <xdr:row>62</xdr:row>
                    <xdr:rowOff>254000</xdr:rowOff>
                  </to>
                </anchor>
              </controlPr>
            </control>
          </mc:Choice>
          <mc:Fallback/>
        </mc:AlternateContent>
        <mc:AlternateContent xmlns:mc="http://schemas.openxmlformats.org/markup-compatibility/2006">
          <mc:Choice Requires="x14">
            <control shapeId="1132" r:id="rId81" name="Check Box 108">
              <controlPr defaultSize="0" autoFill="0" autoLine="0" autoPict="0">
                <anchor moveWithCells="1">
                  <from>
                    <xdr:col>1</xdr:col>
                    <xdr:colOff>12700</xdr:colOff>
                    <xdr:row>63</xdr:row>
                    <xdr:rowOff>0</xdr:rowOff>
                  </from>
                  <to>
                    <xdr:col>1</xdr:col>
                    <xdr:colOff>203200</xdr:colOff>
                    <xdr:row>64</xdr:row>
                    <xdr:rowOff>12700</xdr:rowOff>
                  </to>
                </anchor>
              </controlPr>
            </control>
          </mc:Choice>
          <mc:Fallback/>
        </mc:AlternateContent>
        <mc:AlternateContent xmlns:mc="http://schemas.openxmlformats.org/markup-compatibility/2006">
          <mc:Choice Requires="x14">
            <control shapeId="1133" r:id="rId82" name="Check Box 109">
              <controlPr defaultSize="0" autoFill="0" autoLine="0" autoPict="0">
                <anchor moveWithCells="1">
                  <from>
                    <xdr:col>1</xdr:col>
                    <xdr:colOff>12700</xdr:colOff>
                    <xdr:row>60</xdr:row>
                    <xdr:rowOff>0</xdr:rowOff>
                  </from>
                  <to>
                    <xdr:col>1</xdr:col>
                    <xdr:colOff>203200</xdr:colOff>
                    <xdr:row>61</xdr:row>
                    <xdr:rowOff>12700</xdr:rowOff>
                  </to>
                </anchor>
              </controlPr>
            </control>
          </mc:Choice>
          <mc:Fallback/>
        </mc:AlternateContent>
        <mc:AlternateContent xmlns:mc="http://schemas.openxmlformats.org/markup-compatibility/2006">
          <mc:Choice Requires="x14">
            <control shapeId="1134" r:id="rId83" name="Check Box 110">
              <controlPr defaultSize="0" autoFill="0" autoLine="0" autoPict="0">
                <anchor moveWithCells="1">
                  <from>
                    <xdr:col>1</xdr:col>
                    <xdr:colOff>12700</xdr:colOff>
                    <xdr:row>61</xdr:row>
                    <xdr:rowOff>0</xdr:rowOff>
                  </from>
                  <to>
                    <xdr:col>1</xdr:col>
                    <xdr:colOff>203200</xdr:colOff>
                    <xdr:row>62</xdr:row>
                    <xdr:rowOff>12700</xdr:rowOff>
                  </to>
                </anchor>
              </controlPr>
            </control>
          </mc:Choice>
          <mc:Fallback/>
        </mc:AlternateContent>
        <mc:AlternateContent xmlns:mc="http://schemas.openxmlformats.org/markup-compatibility/2006">
          <mc:Choice Requires="x14">
            <control shapeId="1137" r:id="rId84" name="Check Box 113">
              <controlPr defaultSize="0" autoFill="0" autoLine="0" autoPict="0">
                <anchor moveWithCells="1">
                  <from>
                    <xdr:col>1</xdr:col>
                    <xdr:colOff>12700</xdr:colOff>
                    <xdr:row>60</xdr:row>
                    <xdr:rowOff>0</xdr:rowOff>
                  </from>
                  <to>
                    <xdr:col>1</xdr:col>
                    <xdr:colOff>203200</xdr:colOff>
                    <xdr:row>61</xdr:row>
                    <xdr:rowOff>12700</xdr:rowOff>
                  </to>
                </anchor>
              </controlPr>
            </control>
          </mc:Choice>
          <mc:Fallback/>
        </mc:AlternateContent>
        <mc:AlternateContent xmlns:mc="http://schemas.openxmlformats.org/markup-compatibility/2006">
          <mc:Choice Requires="x14">
            <control shapeId="1138" r:id="rId85" name="Check Box 114">
              <controlPr defaultSize="0" autoFill="0" autoLine="0" autoPict="0">
                <anchor moveWithCells="1">
                  <from>
                    <xdr:col>1</xdr:col>
                    <xdr:colOff>12700</xdr:colOff>
                    <xdr:row>61</xdr:row>
                    <xdr:rowOff>0</xdr:rowOff>
                  </from>
                  <to>
                    <xdr:col>1</xdr:col>
                    <xdr:colOff>203200</xdr:colOff>
                    <xdr:row>62</xdr:row>
                    <xdr:rowOff>12700</xdr:rowOff>
                  </to>
                </anchor>
              </controlPr>
            </control>
          </mc:Choice>
          <mc:Fallback/>
        </mc:AlternateContent>
        <mc:AlternateContent xmlns:mc="http://schemas.openxmlformats.org/markup-compatibility/2006">
          <mc:Choice Requires="x14">
            <control shapeId="1141" r:id="rId86" name="Check Box 117">
              <controlPr defaultSize="0" autoFill="0" autoLine="0" autoPict="0">
                <anchor moveWithCells="1">
                  <from>
                    <xdr:col>1</xdr:col>
                    <xdr:colOff>12700</xdr:colOff>
                    <xdr:row>66</xdr:row>
                    <xdr:rowOff>0</xdr:rowOff>
                  </from>
                  <to>
                    <xdr:col>1</xdr:col>
                    <xdr:colOff>203200</xdr:colOff>
                    <xdr:row>67</xdr:row>
                    <xdr:rowOff>12700</xdr:rowOff>
                  </to>
                </anchor>
              </controlPr>
            </control>
          </mc:Choice>
          <mc:Fallback/>
        </mc:AlternateContent>
        <mc:AlternateContent xmlns:mc="http://schemas.openxmlformats.org/markup-compatibility/2006">
          <mc:Choice Requires="x14">
            <control shapeId="1142" r:id="rId87" name="Check Box 118">
              <controlPr defaultSize="0" autoFill="0" autoLine="0" autoPict="0">
                <anchor moveWithCells="1">
                  <from>
                    <xdr:col>1</xdr:col>
                    <xdr:colOff>12700</xdr:colOff>
                    <xdr:row>67</xdr:row>
                    <xdr:rowOff>0</xdr:rowOff>
                  </from>
                  <to>
                    <xdr:col>1</xdr:col>
                    <xdr:colOff>203200</xdr:colOff>
                    <xdr:row>68</xdr:row>
                    <xdr:rowOff>12700</xdr:rowOff>
                  </to>
                </anchor>
              </controlPr>
            </control>
          </mc:Choice>
          <mc:Fallback/>
        </mc:AlternateContent>
        <mc:AlternateContent xmlns:mc="http://schemas.openxmlformats.org/markup-compatibility/2006">
          <mc:Choice Requires="x14">
            <control shapeId="1143" r:id="rId88" name="Check Box 119">
              <controlPr defaultSize="0" autoFill="0" autoLine="0" autoPict="0">
                <anchor moveWithCells="1">
                  <from>
                    <xdr:col>1</xdr:col>
                    <xdr:colOff>12700</xdr:colOff>
                    <xdr:row>68</xdr:row>
                    <xdr:rowOff>0</xdr:rowOff>
                  </from>
                  <to>
                    <xdr:col>1</xdr:col>
                    <xdr:colOff>203200</xdr:colOff>
                    <xdr:row>69</xdr:row>
                    <xdr:rowOff>12700</xdr:rowOff>
                  </to>
                </anchor>
              </controlPr>
            </control>
          </mc:Choice>
          <mc:Fallback/>
        </mc:AlternateContent>
        <mc:AlternateContent xmlns:mc="http://schemas.openxmlformats.org/markup-compatibility/2006">
          <mc:Choice Requires="x14">
            <control shapeId="1144" r:id="rId89" name="Check Box 120">
              <controlPr defaultSize="0" autoFill="0" autoLine="0" autoPict="0">
                <anchor moveWithCells="1">
                  <from>
                    <xdr:col>1</xdr:col>
                    <xdr:colOff>12700</xdr:colOff>
                    <xdr:row>69</xdr:row>
                    <xdr:rowOff>0</xdr:rowOff>
                  </from>
                  <to>
                    <xdr:col>1</xdr:col>
                    <xdr:colOff>203200</xdr:colOff>
                    <xdr:row>70</xdr:row>
                    <xdr:rowOff>12700</xdr:rowOff>
                  </to>
                </anchor>
              </controlPr>
            </control>
          </mc:Choice>
          <mc:Fallback/>
        </mc:AlternateContent>
        <mc:AlternateContent xmlns:mc="http://schemas.openxmlformats.org/markup-compatibility/2006">
          <mc:Choice Requires="x14">
            <control shapeId="1146" r:id="rId90" name="Check Box 122">
              <controlPr defaultSize="0" autoFill="0" autoLine="0" autoPict="0">
                <anchor moveWithCells="1">
                  <from>
                    <xdr:col>1</xdr:col>
                    <xdr:colOff>12700</xdr:colOff>
                    <xdr:row>67</xdr:row>
                    <xdr:rowOff>0</xdr:rowOff>
                  </from>
                  <to>
                    <xdr:col>1</xdr:col>
                    <xdr:colOff>203200</xdr:colOff>
                    <xdr:row>68</xdr:row>
                    <xdr:rowOff>12700</xdr:rowOff>
                  </to>
                </anchor>
              </controlPr>
            </control>
          </mc:Choice>
          <mc:Fallback/>
        </mc:AlternateContent>
        <mc:AlternateContent xmlns:mc="http://schemas.openxmlformats.org/markup-compatibility/2006">
          <mc:Choice Requires="x14">
            <control shapeId="1148" r:id="rId91" name="Check Box 124">
              <controlPr defaultSize="0" autoFill="0" autoLine="0" autoPict="0">
                <anchor moveWithCells="1">
                  <from>
                    <xdr:col>1</xdr:col>
                    <xdr:colOff>12700</xdr:colOff>
                    <xdr:row>69</xdr:row>
                    <xdr:rowOff>0</xdr:rowOff>
                  </from>
                  <to>
                    <xdr:col>1</xdr:col>
                    <xdr:colOff>203200</xdr:colOff>
                    <xdr:row>70</xdr:row>
                    <xdr:rowOff>12700</xdr:rowOff>
                  </to>
                </anchor>
              </controlPr>
            </control>
          </mc:Choice>
          <mc:Fallback/>
        </mc:AlternateContent>
        <mc:AlternateContent xmlns:mc="http://schemas.openxmlformats.org/markup-compatibility/2006">
          <mc:Choice Requires="x14">
            <control shapeId="1150" r:id="rId92" name="Check Box 126">
              <controlPr defaultSize="0" autoFill="0" autoLine="0" autoPict="0">
                <anchor moveWithCells="1">
                  <from>
                    <xdr:col>1</xdr:col>
                    <xdr:colOff>12700</xdr:colOff>
                    <xdr:row>67</xdr:row>
                    <xdr:rowOff>0</xdr:rowOff>
                  </from>
                  <to>
                    <xdr:col>1</xdr:col>
                    <xdr:colOff>203200</xdr:colOff>
                    <xdr:row>68</xdr:row>
                    <xdr:rowOff>12700</xdr:rowOff>
                  </to>
                </anchor>
              </controlPr>
            </control>
          </mc:Choice>
          <mc:Fallback/>
        </mc:AlternateContent>
        <mc:AlternateContent xmlns:mc="http://schemas.openxmlformats.org/markup-compatibility/2006">
          <mc:Choice Requires="x14">
            <control shapeId="1152" r:id="rId93" name="Check Box 128">
              <controlPr defaultSize="0" autoFill="0" autoLine="0" autoPict="0">
                <anchor moveWithCells="1">
                  <from>
                    <xdr:col>1</xdr:col>
                    <xdr:colOff>12700</xdr:colOff>
                    <xdr:row>69</xdr:row>
                    <xdr:rowOff>0</xdr:rowOff>
                  </from>
                  <to>
                    <xdr:col>1</xdr:col>
                    <xdr:colOff>203200</xdr:colOff>
                    <xdr:row>70</xdr:row>
                    <xdr:rowOff>12700</xdr:rowOff>
                  </to>
                </anchor>
              </controlPr>
            </control>
          </mc:Choice>
          <mc:Fallback/>
        </mc:AlternateContent>
        <mc:AlternateContent xmlns:mc="http://schemas.openxmlformats.org/markup-compatibility/2006">
          <mc:Choice Requires="x14">
            <control shapeId="1154" r:id="rId94" name="Check Box 130">
              <controlPr defaultSize="0" autoFill="0" autoLine="0" autoPict="0">
                <anchor moveWithCells="1">
                  <from>
                    <xdr:col>1</xdr:col>
                    <xdr:colOff>12700</xdr:colOff>
                    <xdr:row>73</xdr:row>
                    <xdr:rowOff>0</xdr:rowOff>
                  </from>
                  <to>
                    <xdr:col>1</xdr:col>
                    <xdr:colOff>203200</xdr:colOff>
                    <xdr:row>74</xdr:row>
                    <xdr:rowOff>12700</xdr:rowOff>
                  </to>
                </anchor>
              </controlPr>
            </control>
          </mc:Choice>
          <mc:Fallback/>
        </mc:AlternateContent>
        <mc:AlternateContent xmlns:mc="http://schemas.openxmlformats.org/markup-compatibility/2006">
          <mc:Choice Requires="x14">
            <control shapeId="1156" r:id="rId95" name="Check Box 132">
              <controlPr defaultSize="0" autoFill="0" autoLine="0" autoPict="0">
                <anchor moveWithCells="1">
                  <from>
                    <xdr:col>1</xdr:col>
                    <xdr:colOff>12700</xdr:colOff>
                    <xdr:row>75</xdr:row>
                    <xdr:rowOff>0</xdr:rowOff>
                  </from>
                  <to>
                    <xdr:col>1</xdr:col>
                    <xdr:colOff>203200</xdr:colOff>
                    <xdr:row>76</xdr:row>
                    <xdr:rowOff>12700</xdr:rowOff>
                  </to>
                </anchor>
              </controlPr>
            </control>
          </mc:Choice>
          <mc:Fallback/>
        </mc:AlternateContent>
        <mc:AlternateContent xmlns:mc="http://schemas.openxmlformats.org/markup-compatibility/2006">
          <mc:Choice Requires="x14">
            <control shapeId="1157" r:id="rId96" name="Check Box 133">
              <controlPr defaultSize="0" autoFill="0" autoLine="0" autoPict="0">
                <anchor moveWithCells="1">
                  <from>
                    <xdr:col>1</xdr:col>
                    <xdr:colOff>0</xdr:colOff>
                    <xdr:row>72</xdr:row>
                    <xdr:rowOff>63500</xdr:rowOff>
                  </from>
                  <to>
                    <xdr:col>1</xdr:col>
                    <xdr:colOff>190500</xdr:colOff>
                    <xdr:row>72</xdr:row>
                    <xdr:rowOff>254000</xdr:rowOff>
                  </to>
                </anchor>
              </controlPr>
            </control>
          </mc:Choice>
          <mc:Fallback/>
        </mc:AlternateContent>
        <mc:AlternateContent xmlns:mc="http://schemas.openxmlformats.org/markup-compatibility/2006">
          <mc:Choice Requires="x14">
            <control shapeId="1158" r:id="rId97" name="Check Box 134">
              <controlPr defaultSize="0" autoFill="0" autoLine="0" autoPict="0">
                <anchor moveWithCells="1">
                  <from>
                    <xdr:col>1</xdr:col>
                    <xdr:colOff>12700</xdr:colOff>
                    <xdr:row>73</xdr:row>
                    <xdr:rowOff>0</xdr:rowOff>
                  </from>
                  <to>
                    <xdr:col>1</xdr:col>
                    <xdr:colOff>203200</xdr:colOff>
                    <xdr:row>74</xdr:row>
                    <xdr:rowOff>12700</xdr:rowOff>
                  </to>
                </anchor>
              </controlPr>
            </control>
          </mc:Choice>
          <mc:Fallback/>
        </mc:AlternateContent>
        <mc:AlternateContent xmlns:mc="http://schemas.openxmlformats.org/markup-compatibility/2006">
          <mc:Choice Requires="x14">
            <control shapeId="1160" r:id="rId98" name="Check Box 136">
              <controlPr defaultSize="0" autoFill="0" autoLine="0" autoPict="0">
                <anchor moveWithCells="1">
                  <from>
                    <xdr:col>1</xdr:col>
                    <xdr:colOff>12700</xdr:colOff>
                    <xdr:row>75</xdr:row>
                    <xdr:rowOff>0</xdr:rowOff>
                  </from>
                  <to>
                    <xdr:col>1</xdr:col>
                    <xdr:colOff>203200</xdr:colOff>
                    <xdr:row>76</xdr:row>
                    <xdr:rowOff>12700</xdr:rowOff>
                  </to>
                </anchor>
              </controlPr>
            </control>
          </mc:Choice>
          <mc:Fallback/>
        </mc:AlternateContent>
        <mc:AlternateContent xmlns:mc="http://schemas.openxmlformats.org/markup-compatibility/2006">
          <mc:Choice Requires="x14">
            <control shapeId="1162" r:id="rId99" name="Check Box 138">
              <controlPr defaultSize="0" autoFill="0" autoLine="0" autoPict="0">
                <anchor moveWithCells="1">
                  <from>
                    <xdr:col>1</xdr:col>
                    <xdr:colOff>12700</xdr:colOff>
                    <xdr:row>73</xdr:row>
                    <xdr:rowOff>0</xdr:rowOff>
                  </from>
                  <to>
                    <xdr:col>1</xdr:col>
                    <xdr:colOff>203200</xdr:colOff>
                    <xdr:row>74</xdr:row>
                    <xdr:rowOff>12700</xdr:rowOff>
                  </to>
                </anchor>
              </controlPr>
            </control>
          </mc:Choice>
          <mc:Fallback/>
        </mc:AlternateContent>
        <mc:AlternateContent xmlns:mc="http://schemas.openxmlformats.org/markup-compatibility/2006">
          <mc:Choice Requires="x14">
            <control shapeId="1163" r:id="rId100" name="Check Box 139">
              <controlPr defaultSize="0" autoFill="0" autoLine="0" autoPict="0">
                <anchor moveWithCells="1">
                  <from>
                    <xdr:col>1</xdr:col>
                    <xdr:colOff>0</xdr:colOff>
                    <xdr:row>74</xdr:row>
                    <xdr:rowOff>50800</xdr:rowOff>
                  </from>
                  <to>
                    <xdr:col>1</xdr:col>
                    <xdr:colOff>190500</xdr:colOff>
                    <xdr:row>74</xdr:row>
                    <xdr:rowOff>254000</xdr:rowOff>
                  </to>
                </anchor>
              </controlPr>
            </control>
          </mc:Choice>
          <mc:Fallback/>
        </mc:AlternateContent>
        <mc:AlternateContent xmlns:mc="http://schemas.openxmlformats.org/markup-compatibility/2006">
          <mc:Choice Requires="x14">
            <control shapeId="1164" r:id="rId101" name="Check Box 140">
              <controlPr defaultSize="0" autoFill="0" autoLine="0" autoPict="0">
                <anchor moveWithCells="1">
                  <from>
                    <xdr:col>1</xdr:col>
                    <xdr:colOff>12700</xdr:colOff>
                    <xdr:row>75</xdr:row>
                    <xdr:rowOff>0</xdr:rowOff>
                  </from>
                  <to>
                    <xdr:col>1</xdr:col>
                    <xdr:colOff>203200</xdr:colOff>
                    <xdr:row>76</xdr:row>
                    <xdr:rowOff>12700</xdr:rowOff>
                  </to>
                </anchor>
              </controlPr>
            </control>
          </mc:Choice>
          <mc:Fallback/>
        </mc:AlternateContent>
      </controls>
    </mc:Choice>
    <mc:Fallback/>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Dados!$A$1:$A$4</xm:f>
          </x14:formula1>
          <xm:sqref>A93:H93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showGridLines="0" topLeftCell="A39" workbookViewId="0">
      <selection activeCell="E5" sqref="E5"/>
    </sheetView>
  </sheetViews>
  <sheetFormatPr baseColWidth="10" defaultColWidth="8.83203125" defaultRowHeight="15" x14ac:dyDescent="0.2"/>
  <cols>
    <col min="1" max="1" width="9.5" bestFit="1" customWidth="1"/>
    <col min="2" max="2" width="2.33203125" bestFit="1" customWidth="1"/>
    <col min="3" max="3" width="88.33203125" style="2" customWidth="1"/>
  </cols>
  <sheetData>
    <row r="1" spans="1:3" ht="15" customHeight="1" x14ac:dyDescent="0.2">
      <c r="A1" s="104" t="s">
        <v>80</v>
      </c>
      <c r="B1" s="105"/>
      <c r="C1" s="105"/>
    </row>
    <row r="2" spans="1:3" ht="15" customHeight="1" x14ac:dyDescent="0.2">
      <c r="A2" s="106"/>
      <c r="B2" s="107"/>
      <c r="C2" s="107"/>
    </row>
    <row r="3" spans="1:3" ht="15" customHeight="1" x14ac:dyDescent="0.2">
      <c r="A3" s="108"/>
      <c r="B3" s="109"/>
      <c r="C3" s="109"/>
    </row>
    <row r="5" spans="1:3" x14ac:dyDescent="0.2">
      <c r="A5" s="102" t="s">
        <v>63</v>
      </c>
      <c r="B5" s="102"/>
      <c r="C5" s="102"/>
    </row>
    <row r="6" spans="1:3" ht="8.25" customHeight="1" x14ac:dyDescent="0.2"/>
    <row r="7" spans="1:3" x14ac:dyDescent="0.2">
      <c r="A7" s="68" t="s">
        <v>81</v>
      </c>
      <c r="B7" s="103" t="s">
        <v>82</v>
      </c>
      <c r="C7" s="103"/>
    </row>
    <row r="8" spans="1:3" s="73" customFormat="1" ht="15" customHeight="1" x14ac:dyDescent="0.15">
      <c r="A8" s="63">
        <v>1</v>
      </c>
      <c r="B8" s="62" t="s">
        <v>3</v>
      </c>
      <c r="C8" s="70" t="s">
        <v>8</v>
      </c>
    </row>
    <row r="9" spans="1:3" s="73" customFormat="1" ht="12" x14ac:dyDescent="0.15">
      <c r="A9" s="66">
        <v>2</v>
      </c>
      <c r="B9" s="65" t="s">
        <v>3</v>
      </c>
      <c r="C9" s="71" t="s">
        <v>10</v>
      </c>
    </row>
    <row r="10" spans="1:3" s="73" customFormat="1" ht="12" x14ac:dyDescent="0.15">
      <c r="A10" s="63">
        <v>3</v>
      </c>
      <c r="B10" s="32" t="s">
        <v>2</v>
      </c>
      <c r="C10" s="70" t="s">
        <v>15</v>
      </c>
    </row>
    <row r="11" spans="1:3" s="73" customFormat="1" ht="24" x14ac:dyDescent="0.15">
      <c r="A11" s="66">
        <v>4</v>
      </c>
      <c r="B11" s="13" t="s">
        <v>1</v>
      </c>
      <c r="C11" s="71" t="s">
        <v>20</v>
      </c>
    </row>
    <row r="12" spans="1:3" s="73" customFormat="1" ht="15" customHeight="1" x14ac:dyDescent="0.15">
      <c r="A12" s="63">
        <v>5</v>
      </c>
      <c r="B12" s="32" t="s">
        <v>0</v>
      </c>
      <c r="C12" s="70" t="s">
        <v>25</v>
      </c>
    </row>
    <row r="13" spans="1:3" s="73" customFormat="1" ht="12" x14ac:dyDescent="0.15">
      <c r="A13" s="66">
        <v>6</v>
      </c>
      <c r="B13" s="9" t="s">
        <v>3</v>
      </c>
      <c r="C13" s="71" t="s">
        <v>67</v>
      </c>
    </row>
    <row r="14" spans="1:3" s="73" customFormat="1" ht="12" x14ac:dyDescent="0.15">
      <c r="A14" s="63">
        <v>7</v>
      </c>
      <c r="B14" s="32" t="s">
        <v>1</v>
      </c>
      <c r="C14" s="70" t="s">
        <v>35</v>
      </c>
    </row>
    <row r="15" spans="1:3" s="73" customFormat="1" ht="12" x14ac:dyDescent="0.15">
      <c r="A15" s="66">
        <v>8</v>
      </c>
      <c r="B15" s="9" t="s">
        <v>3</v>
      </c>
      <c r="C15" s="71" t="s">
        <v>39</v>
      </c>
    </row>
    <row r="16" spans="1:3" s="73" customFormat="1" ht="12" x14ac:dyDescent="0.15">
      <c r="A16" s="63">
        <v>9</v>
      </c>
      <c r="B16" s="67" t="s">
        <v>3</v>
      </c>
      <c r="C16" s="70" t="s">
        <v>47</v>
      </c>
    </row>
    <row r="17" spans="1:8" s="73" customFormat="1" ht="12" x14ac:dyDescent="0.15">
      <c r="A17" s="66">
        <v>10</v>
      </c>
      <c r="B17" s="65" t="s">
        <v>0</v>
      </c>
      <c r="C17" s="71" t="s">
        <v>49</v>
      </c>
    </row>
    <row r="18" spans="1:8" s="73" customFormat="1" ht="12" x14ac:dyDescent="0.15">
      <c r="A18" s="63">
        <v>11</v>
      </c>
      <c r="B18" s="62" t="s">
        <v>1</v>
      </c>
      <c r="C18" s="70" t="s">
        <v>54</v>
      </c>
    </row>
    <row r="19" spans="1:8" s="73" customFormat="1" ht="12" x14ac:dyDescent="0.15">
      <c r="A19" s="60">
        <v>12</v>
      </c>
      <c r="B19" s="59" t="s">
        <v>2</v>
      </c>
      <c r="C19" s="69" t="s">
        <v>59</v>
      </c>
    </row>
    <row r="20" spans="1:8" s="73" customFormat="1" ht="12" x14ac:dyDescent="0.15">
      <c r="A20" s="74"/>
      <c r="B20" s="65"/>
      <c r="C20" s="71"/>
    </row>
    <row r="22" spans="1:8" x14ac:dyDescent="0.2">
      <c r="A22" s="102" t="s">
        <v>64</v>
      </c>
      <c r="B22" s="102"/>
      <c r="C22" s="102"/>
    </row>
    <row r="24" spans="1:8" x14ac:dyDescent="0.2">
      <c r="A24" s="68" t="s">
        <v>81</v>
      </c>
      <c r="B24" s="103" t="s">
        <v>82</v>
      </c>
      <c r="C24" s="103"/>
    </row>
    <row r="25" spans="1:8" x14ac:dyDescent="0.2">
      <c r="A25" s="63">
        <v>1</v>
      </c>
      <c r="B25" s="62" t="s">
        <v>1</v>
      </c>
      <c r="C25" s="70" t="s">
        <v>6</v>
      </c>
      <c r="D25" s="72"/>
      <c r="E25" s="72"/>
      <c r="F25" s="72"/>
      <c r="G25" s="72"/>
      <c r="H25" s="72"/>
    </row>
    <row r="26" spans="1:8" x14ac:dyDescent="0.2">
      <c r="A26" s="66">
        <v>2</v>
      </c>
      <c r="B26" s="65" t="s">
        <v>0</v>
      </c>
      <c r="C26" s="70" t="s">
        <v>11</v>
      </c>
    </row>
    <row r="27" spans="1:8" x14ac:dyDescent="0.2">
      <c r="A27" s="63">
        <v>3</v>
      </c>
      <c r="B27" s="32" t="s">
        <v>1</v>
      </c>
      <c r="C27" s="70" t="s">
        <v>16</v>
      </c>
    </row>
    <row r="28" spans="1:8" x14ac:dyDescent="0.2">
      <c r="A28" s="66">
        <v>4</v>
      </c>
      <c r="B28" s="13" t="s">
        <v>3</v>
      </c>
      <c r="C28" s="70" t="s">
        <v>21</v>
      </c>
    </row>
    <row r="29" spans="1:8" x14ac:dyDescent="0.2">
      <c r="A29" s="63">
        <v>5</v>
      </c>
      <c r="B29" s="32" t="s">
        <v>3</v>
      </c>
      <c r="C29" s="70" t="s">
        <v>26</v>
      </c>
    </row>
    <row r="30" spans="1:8" x14ac:dyDescent="0.2">
      <c r="A30" s="66">
        <v>6</v>
      </c>
      <c r="B30" s="9" t="s">
        <v>0</v>
      </c>
      <c r="C30" s="71" t="s">
        <v>30</v>
      </c>
    </row>
    <row r="31" spans="1:8" x14ac:dyDescent="0.2">
      <c r="A31" s="63">
        <v>7</v>
      </c>
      <c r="B31" s="32" t="s">
        <v>0</v>
      </c>
      <c r="C31" s="70" t="s">
        <v>34</v>
      </c>
    </row>
    <row r="32" spans="1:8" x14ac:dyDescent="0.2">
      <c r="A32" s="66">
        <v>8</v>
      </c>
      <c r="B32" s="9" t="s">
        <v>2</v>
      </c>
      <c r="C32" s="71" t="s">
        <v>40</v>
      </c>
    </row>
    <row r="33" spans="1:3" x14ac:dyDescent="0.2">
      <c r="A33" s="63">
        <v>9</v>
      </c>
      <c r="B33" s="67" t="s">
        <v>2</v>
      </c>
      <c r="C33" s="70" t="s">
        <v>46</v>
      </c>
    </row>
    <row r="34" spans="1:3" x14ac:dyDescent="0.2">
      <c r="A34" s="66">
        <v>10</v>
      </c>
      <c r="B34" s="65" t="s">
        <v>1</v>
      </c>
      <c r="C34" s="71" t="s">
        <v>50</v>
      </c>
    </row>
    <row r="35" spans="1:3" x14ac:dyDescent="0.2">
      <c r="A35" s="63">
        <v>11</v>
      </c>
      <c r="B35" s="62" t="s">
        <v>0</v>
      </c>
      <c r="C35" s="70" t="s">
        <v>55</v>
      </c>
    </row>
    <row r="36" spans="1:3" x14ac:dyDescent="0.2">
      <c r="A36" s="60">
        <v>12</v>
      </c>
      <c r="B36" s="59" t="s">
        <v>1</v>
      </c>
      <c r="C36" s="69" t="s">
        <v>60</v>
      </c>
    </row>
    <row r="37" spans="1:3" x14ac:dyDescent="0.2">
      <c r="A37" s="74"/>
      <c r="B37" s="65"/>
      <c r="C37" s="71"/>
    </row>
    <row r="38" spans="1:3" x14ac:dyDescent="0.2">
      <c r="B38" s="57"/>
      <c r="C38" s="57"/>
    </row>
    <row r="39" spans="1:3" x14ac:dyDescent="0.2">
      <c r="A39" s="102" t="s">
        <v>65</v>
      </c>
      <c r="B39" s="102"/>
      <c r="C39" s="102"/>
    </row>
    <row r="41" spans="1:3" x14ac:dyDescent="0.2">
      <c r="A41" s="68" t="s">
        <v>81</v>
      </c>
      <c r="B41" s="103" t="s">
        <v>82</v>
      </c>
      <c r="C41" s="103"/>
    </row>
    <row r="42" spans="1:3" x14ac:dyDescent="0.2">
      <c r="A42" s="63">
        <v>1</v>
      </c>
      <c r="B42" s="62" t="s">
        <v>0</v>
      </c>
      <c r="C42" s="70" t="s">
        <v>5</v>
      </c>
    </row>
    <row r="43" spans="1:3" x14ac:dyDescent="0.2">
      <c r="A43" s="66">
        <v>2</v>
      </c>
      <c r="B43" s="65" t="s">
        <v>2</v>
      </c>
      <c r="C43" s="70" t="s">
        <v>12</v>
      </c>
    </row>
    <row r="44" spans="1:3" x14ac:dyDescent="0.2">
      <c r="A44" s="63">
        <v>3</v>
      </c>
      <c r="B44" s="32" t="s">
        <v>0</v>
      </c>
      <c r="C44" s="70" t="s">
        <v>17</v>
      </c>
    </row>
    <row r="45" spans="1:3" x14ac:dyDescent="0.2">
      <c r="A45" s="66">
        <v>4</v>
      </c>
      <c r="B45" s="13" t="s">
        <v>2</v>
      </c>
      <c r="C45" s="70" t="s">
        <v>22</v>
      </c>
    </row>
    <row r="46" spans="1:3" ht="24" x14ac:dyDescent="0.2">
      <c r="A46" s="63">
        <v>5</v>
      </c>
      <c r="B46" s="32" t="s">
        <v>2</v>
      </c>
      <c r="C46" s="70" t="s">
        <v>27</v>
      </c>
    </row>
    <row r="47" spans="1:3" x14ac:dyDescent="0.2">
      <c r="A47" s="66">
        <v>6</v>
      </c>
      <c r="B47" s="9" t="s">
        <v>2</v>
      </c>
      <c r="C47" s="71" t="s">
        <v>31</v>
      </c>
    </row>
    <row r="48" spans="1:3" x14ac:dyDescent="0.2">
      <c r="A48" s="63">
        <v>7</v>
      </c>
      <c r="B48" s="32" t="s">
        <v>2</v>
      </c>
      <c r="C48" s="70" t="s">
        <v>36</v>
      </c>
    </row>
    <row r="49" spans="1:3" x14ac:dyDescent="0.2">
      <c r="A49" s="66">
        <v>8</v>
      </c>
      <c r="B49" s="9" t="s">
        <v>1</v>
      </c>
      <c r="C49" s="71" t="s">
        <v>41</v>
      </c>
    </row>
    <row r="50" spans="1:3" x14ac:dyDescent="0.2">
      <c r="A50" s="63">
        <v>9</v>
      </c>
      <c r="B50" s="67" t="s">
        <v>0</v>
      </c>
      <c r="C50" s="70" t="s">
        <v>45</v>
      </c>
    </row>
    <row r="51" spans="1:3" x14ac:dyDescent="0.2">
      <c r="A51" s="66">
        <v>10</v>
      </c>
      <c r="B51" s="65" t="s">
        <v>2</v>
      </c>
      <c r="C51" s="71" t="s">
        <v>51</v>
      </c>
    </row>
    <row r="52" spans="1:3" x14ac:dyDescent="0.2">
      <c r="A52" s="63">
        <v>11</v>
      </c>
      <c r="B52" s="62" t="s">
        <v>3</v>
      </c>
      <c r="C52" s="70" t="s">
        <v>56</v>
      </c>
    </row>
    <row r="53" spans="1:3" x14ac:dyDescent="0.2">
      <c r="A53" s="60">
        <v>12</v>
      </c>
      <c r="B53" s="59" t="s">
        <v>0</v>
      </c>
      <c r="C53" s="69" t="s">
        <v>61</v>
      </c>
    </row>
    <row r="56" spans="1:3" x14ac:dyDescent="0.2">
      <c r="A56" s="102" t="s">
        <v>66</v>
      </c>
      <c r="B56" s="102"/>
      <c r="C56" s="102"/>
    </row>
    <row r="58" spans="1:3" x14ac:dyDescent="0.2">
      <c r="A58" s="68" t="s">
        <v>81</v>
      </c>
      <c r="B58" s="103" t="s">
        <v>82</v>
      </c>
      <c r="C58" s="103"/>
    </row>
    <row r="59" spans="1:3" x14ac:dyDescent="0.2">
      <c r="A59" s="63">
        <v>1</v>
      </c>
      <c r="B59" s="62" t="s">
        <v>2</v>
      </c>
      <c r="C59" s="61" t="s">
        <v>7</v>
      </c>
    </row>
    <row r="60" spans="1:3" x14ac:dyDescent="0.2">
      <c r="A60" s="66">
        <v>2</v>
      </c>
      <c r="B60" s="65" t="s">
        <v>1</v>
      </c>
      <c r="C60" s="61" t="s">
        <v>13</v>
      </c>
    </row>
    <row r="61" spans="1:3" x14ac:dyDescent="0.2">
      <c r="A61" s="63">
        <v>3</v>
      </c>
      <c r="B61" s="32" t="s">
        <v>3</v>
      </c>
      <c r="C61" s="61" t="s">
        <v>18</v>
      </c>
    </row>
    <row r="62" spans="1:3" x14ac:dyDescent="0.2">
      <c r="A62" s="66">
        <v>4</v>
      </c>
      <c r="B62" s="13" t="s">
        <v>0</v>
      </c>
      <c r="C62" s="61" t="s">
        <v>23</v>
      </c>
    </row>
    <row r="63" spans="1:3" x14ac:dyDescent="0.2">
      <c r="A63" s="63">
        <v>5</v>
      </c>
      <c r="B63" s="32" t="s">
        <v>1</v>
      </c>
      <c r="C63" s="61" t="s">
        <v>28</v>
      </c>
    </row>
    <row r="64" spans="1:3" x14ac:dyDescent="0.2">
      <c r="A64" s="66">
        <v>6</v>
      </c>
      <c r="B64" s="9" t="s">
        <v>1</v>
      </c>
      <c r="C64" s="64" t="s">
        <v>32</v>
      </c>
    </row>
    <row r="65" spans="1:3" x14ac:dyDescent="0.2">
      <c r="A65" s="63">
        <v>7</v>
      </c>
      <c r="B65" s="32" t="s">
        <v>3</v>
      </c>
      <c r="C65" s="61" t="s">
        <v>37</v>
      </c>
    </row>
    <row r="66" spans="1:3" ht="24" x14ac:dyDescent="0.2">
      <c r="A66" s="66">
        <v>8</v>
      </c>
      <c r="B66" s="9" t="s">
        <v>0</v>
      </c>
      <c r="C66" s="64" t="s">
        <v>42</v>
      </c>
    </row>
    <row r="67" spans="1:3" x14ac:dyDescent="0.2">
      <c r="A67" s="63">
        <v>9</v>
      </c>
      <c r="B67" s="67" t="s">
        <v>1</v>
      </c>
      <c r="C67" s="61" t="s">
        <v>44</v>
      </c>
    </row>
    <row r="68" spans="1:3" x14ac:dyDescent="0.2">
      <c r="A68" s="66">
        <v>10</v>
      </c>
      <c r="B68" s="65" t="s">
        <v>3</v>
      </c>
      <c r="C68" s="64" t="s">
        <v>52</v>
      </c>
    </row>
    <row r="69" spans="1:3" x14ac:dyDescent="0.2">
      <c r="A69" s="63">
        <v>11</v>
      </c>
      <c r="B69" s="62" t="s">
        <v>1</v>
      </c>
      <c r="C69" s="61" t="s">
        <v>57</v>
      </c>
    </row>
    <row r="70" spans="1:3" x14ac:dyDescent="0.2">
      <c r="A70" s="60">
        <v>12</v>
      </c>
      <c r="B70" s="59" t="s">
        <v>3</v>
      </c>
      <c r="C70" s="58" t="s">
        <v>62</v>
      </c>
    </row>
  </sheetData>
  <mergeCells count="9">
    <mergeCell ref="A5:C5"/>
    <mergeCell ref="B7:C7"/>
    <mergeCell ref="A1:C3"/>
    <mergeCell ref="B58:C58"/>
    <mergeCell ref="A22:C22"/>
    <mergeCell ref="B24:C24"/>
    <mergeCell ref="A39:C39"/>
    <mergeCell ref="B41:C41"/>
    <mergeCell ref="A56:C56"/>
  </mergeCell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4" zoomScale="70" zoomScaleNormal="70" zoomScalePageLayoutView="70" workbookViewId="0">
      <selection activeCell="B5" sqref="B5"/>
    </sheetView>
  </sheetViews>
  <sheetFormatPr baseColWidth="10" defaultColWidth="8.83203125" defaultRowHeight="15" x14ac:dyDescent="0.2"/>
  <cols>
    <col min="1" max="1" width="60.33203125" style="4" customWidth="1"/>
    <col min="2" max="2" width="109" style="4" customWidth="1"/>
    <col min="3" max="3" width="66.33203125" style="4" customWidth="1"/>
  </cols>
  <sheetData>
    <row r="1" spans="1:3" ht="225" x14ac:dyDescent="0.2">
      <c r="A1" s="28" t="s">
        <v>63</v>
      </c>
      <c r="B1" s="29" t="s">
        <v>69</v>
      </c>
      <c r="C1" s="29"/>
    </row>
    <row r="2" spans="1:3" ht="210" x14ac:dyDescent="0.2">
      <c r="A2" s="28" t="s">
        <v>64</v>
      </c>
      <c r="B2" s="29" t="s">
        <v>70</v>
      </c>
      <c r="C2" s="29"/>
    </row>
    <row r="3" spans="1:3" ht="330" x14ac:dyDescent="0.2">
      <c r="A3" s="30" t="s">
        <v>65</v>
      </c>
      <c r="B3" s="31" t="s">
        <v>71</v>
      </c>
      <c r="C3" s="31"/>
    </row>
    <row r="4" spans="1:3" ht="270" x14ac:dyDescent="0.2">
      <c r="A4" s="30" t="s">
        <v>66</v>
      </c>
      <c r="B4" s="33" t="s">
        <v>72</v>
      </c>
      <c r="C4" s="29"/>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4</vt:i4>
      </vt:variant>
    </vt:vector>
  </HeadingPairs>
  <TitlesOfParts>
    <vt:vector size="4" baseType="lpstr">
      <vt:lpstr>Informações</vt:lpstr>
      <vt:lpstr>Teste</vt:lpstr>
      <vt:lpstr>Gabarito</vt:lpstr>
      <vt:lpstr>Dados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ibc</dc:creator>
  <cp:lastModifiedBy>Usuário do Microsoft Office</cp:lastModifiedBy>
  <cp:lastPrinted>2017-08-06T17:48:17Z</cp:lastPrinted>
  <dcterms:created xsi:type="dcterms:W3CDTF">2017-07-27T01:33:04Z</dcterms:created>
  <dcterms:modified xsi:type="dcterms:W3CDTF">2017-08-07T01:21:37Z</dcterms:modified>
</cp:coreProperties>
</file>