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1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3a4bd2f3ab69961/Trabalho/Produtos/Curso Excel Online/Curso/FP 2020 v2.0/Projeto-07_SistemaCadastroClientes/Projeto-07_vAula/"/>
    </mc:Choice>
  </mc:AlternateContent>
  <xr:revisionPtr revIDLastSave="0" documentId="114_{02AF8325-C20A-4D90-91DF-61876A679BDC}" xr6:coauthVersionLast="45" xr6:coauthVersionMax="45" xr10:uidLastSave="{00000000-0000-0000-0000-000000000000}"/>
  <bookViews>
    <workbookView xWindow="-120" yWindow="-120" windowWidth="20730" windowHeight="11160" activeTab="1" xr2:uid="{02B0976C-FC40-4F45-B5B9-CEF4EB5E8CE0}"/>
  </bookViews>
  <sheets>
    <sheet name="Aula" sheetId="17" r:id="rId1"/>
    <sheet name="Jan" sheetId="30" r:id="rId2"/>
    <sheet name="Fev" sheetId="31" r:id="rId3"/>
    <sheet name="Mar" sheetId="3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1" i="17" l="1"/>
  <c r="C20" i="17"/>
  <c r="C19" i="17"/>
  <c r="F20" i="17" a="1"/>
  <c r="F21" i="17" a="1"/>
  <c r="F19" i="17" a="1"/>
  <c r="F19" i="17" l="1"/>
  <c r="F21" i="17"/>
  <c r="F20" i="17"/>
  <c r="C38" i="30"/>
  <c r="C38" i="31"/>
  <c r="C38" i="3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<sst xmlns="http://schemas.openxmlformats.org/spreadsheetml/2006/main" count="124" uniqueCount="32">
  <si>
    <t>OBRIGATÓRIO</t>
  </si>
  <si>
    <t>OPCIONAL</t>
  </si>
  <si>
    <t>Jan</t>
  </si>
  <si>
    <t>Fev</t>
  </si>
  <si>
    <t>Mar</t>
  </si>
  <si>
    <t>Função INDIRETO</t>
  </si>
  <si>
    <t>=INDIRETO</t>
  </si>
  <si>
    <t>texto ref</t>
  </si>
  <si>
    <t xml:space="preserve">a1 </t>
  </si>
  <si>
    <t>Meses</t>
  </si>
  <si>
    <t>Demonstração</t>
  </si>
  <si>
    <t>Valor</t>
  </si>
  <si>
    <t>Janeiro</t>
  </si>
  <si>
    <t>Produto</t>
  </si>
  <si>
    <t>Total</t>
  </si>
  <si>
    <t>Osso</t>
  </si>
  <si>
    <t>Ração</t>
  </si>
  <si>
    <t>Coleira</t>
  </si>
  <si>
    <t>Vacina</t>
  </si>
  <si>
    <t>Bebedouro</t>
  </si>
  <si>
    <t>Fevereiro</t>
  </si>
  <si>
    <t>Março</t>
  </si>
  <si>
    <t>Célula</t>
  </si>
  <si>
    <t>Intervalo</t>
  </si>
  <si>
    <t>A5</t>
  </si>
  <si>
    <t>A1:A10</t>
  </si>
  <si>
    <t>Tabela</t>
  </si>
  <si>
    <t>BaseDados</t>
  </si>
  <si>
    <t>Nome</t>
  </si>
  <si>
    <t>Gerenciador de Nomes</t>
  </si>
  <si>
    <t>O que ela faz</t>
  </si>
  <si>
    <r>
      <t xml:space="preserve">A função </t>
    </r>
    <r>
      <rPr>
        <b/>
        <i/>
        <sz val="10"/>
        <color theme="1" tint="0.249977111117893"/>
        <rFont val="Segoe UI"/>
        <family val="2"/>
      </rPr>
      <t>INDIRETO</t>
    </r>
    <r>
      <rPr>
        <i/>
        <sz val="10"/>
        <color theme="1" tint="0.249977111117893"/>
        <rFont val="Segoe UI"/>
        <family val="2"/>
      </rPr>
      <t xml:space="preserve"> converte um </t>
    </r>
    <r>
      <rPr>
        <b/>
        <i/>
        <sz val="10"/>
        <color theme="1" tint="0.249977111117893"/>
        <rFont val="Segoe UI"/>
        <family val="2"/>
      </rPr>
      <t>Texto</t>
    </r>
    <r>
      <rPr>
        <i/>
        <sz val="10"/>
        <color theme="1" tint="0.249977111117893"/>
        <rFont val="Segoe UI"/>
        <family val="2"/>
      </rPr>
      <t xml:space="preserve"> em uma </t>
    </r>
    <r>
      <rPr>
        <b/>
        <i/>
        <sz val="10"/>
        <color theme="1" tint="0.249977111117893"/>
        <rFont val="Segoe UI"/>
        <family val="2"/>
      </rPr>
      <t>Referência</t>
    </r>
    <r>
      <rPr>
        <i/>
        <sz val="10"/>
        <color theme="1" tint="0.249977111117893"/>
        <rFont val="Segoe UI"/>
        <family val="2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</si>
</sst>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color theme="1"/>
      <name val="Segoe UI"/>
      <family val="2"/>
    </font>
    <font>
      <sz val="12"/>
      <color theme="1"/>
      <name val="Segoe UI"/>
      <family val="2"/>
    </font>
    <font>
      <sz val="10"/>
      <name val="Segoe UI"/>
      <family val="2"/>
    </font>
    <font>
      <b/>
      <sz val="12"/>
      <color theme="8" tint="-0.499984740745262"/>
      <name val="Segoe UI"/>
      <family val="2"/>
    </font>
    <font>
      <b/>
      <sz val="14"/>
      <name val="Segoe UI"/>
      <family val="2"/>
    </font>
    <font>
      <b/>
      <sz val="12"/>
      <color theme="1" tint="0.34998626667073579"/>
      <name val="Segoe UI"/>
      <family val="2"/>
    </font>
    <font>
      <sz val="8"/>
      <color theme="1" tint="0.34998626667073579"/>
      <name val="Segoe UI"/>
      <family val="2"/>
    </font>
    <font>
      <sz val="8"/>
      <name val="Segoe UI"/>
      <family val="2"/>
    </font>
    <font>
      <b/>
      <sz val="10"/>
      <color theme="1"/>
      <name val="Segoe UI"/>
      <family val="2"/>
    </font>
    <font>
      <i/>
      <sz val="10"/>
      <color theme="1" tint="0.249977111117893"/>
      <name val="Segoe UI"/>
      <family val="2"/>
    </font>
    <font>
      <b/>
      <i/>
      <sz val="10"/>
      <color theme="1" tint="0.249977111117893"/>
      <name val="Segoe UI"/>
      <family val="2"/>
    </font>
    <font>
      <b/>
      <sz val="10"/>
      <color theme="1" tint="0.499984740745262"/>
      <name val="Segoe UI"/>
      <family val="2"/>
    </font>
    <font>
      <i/>
      <sz val="10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mediumDashed">
        <color theme="0" tint="-0.2499465926084170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4" fontId="0" fillId="0" borderId="1" xfId="0" applyNumberFormat="1" applyFont="1" applyBorder="1" applyAlignment="1">
      <alignment horizontal="center" vertical="center"/>
    </xf>
    <xf numFmtId="0" fontId="5" fillId="2" borderId="1" xfId="0" quotePrefix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4" fontId="0" fillId="5" borderId="1" xfId="0" applyNumberFormat="1" applyFont="1" applyFill="1" applyBorder="1" applyAlignment="1">
      <alignment horizontal="center" vertical="center"/>
    </xf>
    <xf numFmtId="4" fontId="0" fillId="3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 indent="1"/>
    </xf>
    <xf numFmtId="4" fontId="8" fillId="0" borderId="2" xfId="0" applyNumberFormat="1" applyFont="1" applyBorder="1" applyAlignment="1">
      <alignment horizontal="left" vertical="center" indent="1"/>
    </xf>
    <xf numFmtId="4" fontId="8" fillId="0" borderId="3" xfId="0" applyNumberFormat="1" applyFont="1" applyBorder="1" applyAlignment="1">
      <alignment horizontal="left" vertical="center" indent="1"/>
    </xf>
    <xf numFmtId="4" fontId="8" fillId="0" borderId="4" xfId="0" applyNumberFormat="1" applyFont="1" applyBorder="1" applyAlignment="1">
      <alignment horizontal="left" vertical="center" indent="1"/>
    </xf>
    <xf numFmtId="0" fontId="12" fillId="0" borderId="2" xfId="0" applyFont="1" applyFill="1" applyBorder="1" applyAlignment="1">
      <alignment horizontal="left" vertical="center" indent="1"/>
    </xf>
    <xf numFmtId="0" fontId="12" fillId="0" borderId="3" xfId="0" applyFont="1" applyFill="1" applyBorder="1" applyAlignment="1">
      <alignment horizontal="left" vertical="center" indent="1"/>
    </xf>
    <xf numFmtId="0" fontId="12" fillId="0" borderId="4" xfId="0" applyFont="1" applyFill="1" applyBorder="1" applyAlignment="1">
      <alignment horizontal="left" vertical="center" inden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2D68E"/>
      <color rgb="FFFF8989"/>
      <color rgb="FF1F4E78"/>
      <color rgb="FFBDD7EE"/>
      <color rgb="FF006100"/>
      <color rgb="FFC6EFCE"/>
      <color rgb="FFFFC7CE"/>
      <color rgb="FF9C0006"/>
      <color rgb="FF5CE2BF"/>
      <color rgb="FFFFB3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nextlevel.run/telegram-alunos" TargetMode="External"/><Relationship Id="rId7" Type="http://schemas.openxmlformats.org/officeDocument/2006/relationships/hyperlink" Target="https://nextlevel.run/aulas-alunos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nextlevel.run/comunidade-alunos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nextlevel.run/lives-alunos/" TargetMode="External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nextlevel.run/telegram-alunos" TargetMode="External"/><Relationship Id="rId7" Type="http://schemas.openxmlformats.org/officeDocument/2006/relationships/hyperlink" Target="https://nextlevel.run/aulas-alunos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nextlevel.run/comunidade-alunos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nextlevel.run/lives-alunos/" TargetMode="External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nextlevel.run/telegram-alunos" TargetMode="External"/><Relationship Id="rId7" Type="http://schemas.openxmlformats.org/officeDocument/2006/relationships/hyperlink" Target="https://nextlevel.run/aulas-alunos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nextlevel.run/comunidade-alunos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nextlevel.run/lives-alunos/" TargetMode="External"/><Relationship Id="rId4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nextlevel.run/telegram-alunos" TargetMode="External"/><Relationship Id="rId7" Type="http://schemas.openxmlformats.org/officeDocument/2006/relationships/hyperlink" Target="https://nextlevel.run/aulas-alunos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nextlevel.run/comunidade-alunos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nextlevel.run/lives-alunos/" TargetMode="Externa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8</xdr:col>
      <xdr:colOff>517959</xdr:colOff>
      <xdr:row>3</xdr:row>
      <xdr:rowOff>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4FE8580F-210B-49F6-8DF5-E4324439E2B8}"/>
            </a:ext>
          </a:extLst>
        </xdr:cNvPr>
        <xdr:cNvGrpSpPr/>
      </xdr:nvGrpSpPr>
      <xdr:grpSpPr>
        <a:xfrm>
          <a:off x="0" y="0"/>
          <a:ext cx="7964777" cy="753341"/>
          <a:chOff x="0" y="0"/>
          <a:chExt cx="7963334" cy="738188"/>
        </a:xfrm>
      </xdr:grpSpPr>
      <xdr:sp macro="" textlink="">
        <xdr:nvSpPr>
          <xdr:cNvPr id="3" name="Retângulo: Cantos Arredondados 2">
            <a:extLst>
              <a:ext uri="{FF2B5EF4-FFF2-40B4-BE49-F238E27FC236}">
                <a16:creationId xmlns:a16="http://schemas.microsoft.com/office/drawing/2014/main" id="{39A080AF-747E-46A5-9C23-3A58FD8A6706}"/>
              </a:ext>
            </a:extLst>
          </xdr:cNvPr>
          <xdr:cNvSpPr/>
        </xdr:nvSpPr>
        <xdr:spPr>
          <a:xfrm>
            <a:off x="0" y="0"/>
            <a:ext cx="7963334" cy="738188"/>
          </a:xfrm>
          <a:prstGeom prst="roundRect">
            <a:avLst>
              <a:gd name="adj" fmla="val 0"/>
            </a:avLst>
          </a:prstGeom>
          <a:noFill/>
          <a:ln w="12700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lvl="1" algn="l"/>
            <a:endParaRPr lang="pt-BR" sz="1100" b="1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4" name="Retângulo: Cantos Arredondados 3">
            <a:extLst>
              <a:ext uri="{FF2B5EF4-FFF2-40B4-BE49-F238E27FC236}">
                <a16:creationId xmlns:a16="http://schemas.microsoft.com/office/drawing/2014/main" id="{41F2C716-8407-44B0-A98F-89090463C5C8}"/>
              </a:ext>
            </a:extLst>
          </xdr:cNvPr>
          <xdr:cNvSpPr/>
        </xdr:nvSpPr>
        <xdr:spPr>
          <a:xfrm>
            <a:off x="216980" y="140794"/>
            <a:ext cx="7679755" cy="456599"/>
          </a:xfrm>
          <a:prstGeom prst="roundRect">
            <a:avLst>
              <a:gd name="adj" fmla="val 6922"/>
            </a:avLst>
          </a:prstGeom>
          <a:solidFill>
            <a:schemeClr val="bg1">
              <a:lumMod val="95000"/>
            </a:schemeClr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457200" lvl="2" algn="l"/>
            <a:endParaRPr lang="pt-BR" sz="11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4EEDB9D8-11E5-4070-8D0A-7E91831BFD7E}"/>
              </a:ext>
            </a:extLst>
          </xdr:cNvPr>
          <xdr:cNvGrpSpPr/>
        </xdr:nvGrpSpPr>
        <xdr:grpSpPr>
          <a:xfrm>
            <a:off x="770645" y="226016"/>
            <a:ext cx="1267628" cy="286154"/>
            <a:chOff x="770645" y="226016"/>
            <a:chExt cx="1267628" cy="286154"/>
          </a:xfrm>
        </xdr:grpSpPr>
        <xdr:pic>
          <xdr:nvPicPr>
            <xdr:cNvPr id="8" name="Imagem 7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D545E8FF-30F4-4E6A-8BC9-1175E2C1FEDC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/>
          </xdr:blipFill>
          <xdr:spPr>
            <a:xfrm>
              <a:off x="1424708" y="226016"/>
              <a:ext cx="286154" cy="286154"/>
            </a:xfrm>
            <a:prstGeom prst="rect">
              <a:avLst/>
            </a:prstGeom>
          </xdr:spPr>
        </xdr:pic>
        <xdr:pic>
          <xdr:nvPicPr>
            <xdr:cNvPr id="9" name="Imagem 8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3D170EB3-91AC-4D5E-A19A-8A66411A1086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097297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0" name="Imagem 9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586A755D-63BB-447B-8A01-015425E5ED2E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750601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1" name="Imagem 10">
              <a:hlinkClick xmlns:r="http://schemas.openxmlformats.org/officeDocument/2006/relationships" r:id="rId7"/>
              <a:extLst>
                <a:ext uri="{FF2B5EF4-FFF2-40B4-BE49-F238E27FC236}">
                  <a16:creationId xmlns:a16="http://schemas.microsoft.com/office/drawing/2014/main" id="{F39449EA-B1E7-4C13-B1EB-B71FDD696313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8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770645" y="226016"/>
              <a:ext cx="287672" cy="286154"/>
            </a:xfrm>
            <a:prstGeom prst="rect">
              <a:avLst/>
            </a:prstGeom>
          </xdr:spPr>
        </xdr:pic>
      </xdr:grpSp>
      <xdr:sp macro="" textlink="">
        <xdr:nvSpPr>
          <xdr:cNvPr id="6" name="Retângulo 5">
            <a:extLst>
              <a:ext uri="{FF2B5EF4-FFF2-40B4-BE49-F238E27FC236}">
                <a16:creationId xmlns:a16="http://schemas.microsoft.com/office/drawing/2014/main" id="{280E8404-6218-4272-9EF6-2691FB2882EF}"/>
              </a:ext>
            </a:extLst>
          </xdr:cNvPr>
          <xdr:cNvSpPr/>
        </xdr:nvSpPr>
        <xdr:spPr>
          <a:xfrm>
            <a:off x="123684" y="94639"/>
            <a:ext cx="561334" cy="548909"/>
          </a:xfrm>
          <a:prstGeom prst="rect">
            <a:avLst/>
          </a:prstGeom>
          <a:solidFill>
            <a:schemeClr val="bg1"/>
          </a:solidFill>
          <a:ln>
            <a:solidFill>
              <a:schemeClr val="bg1">
                <a:lumMod val="75000"/>
              </a:schemeClr>
            </a:solidFill>
          </a:ln>
          <a:effectLst>
            <a:outerShdw blurRad="50800" dist="38100" dir="5400000" sx="95000" sy="95000" algn="ctr" rotWithShape="0">
              <a:srgbClr val="000000">
                <a:alpha val="40000"/>
              </a:srgb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2000" b="1" i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FP</a:t>
            </a:r>
            <a:endParaRPr lang="pt-BR" sz="1600" b="1" i="1">
              <a:solidFill>
                <a:schemeClr val="bg1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7" name="Retângulo: Cantos Arredondados 6">
            <a:extLst>
              <a:ext uri="{FF2B5EF4-FFF2-40B4-BE49-F238E27FC236}">
                <a16:creationId xmlns:a16="http://schemas.microsoft.com/office/drawing/2014/main" id="{4E9A6E93-B004-4664-9B50-B9FEFB3A7FFE}"/>
              </a:ext>
            </a:extLst>
          </xdr:cNvPr>
          <xdr:cNvSpPr/>
        </xdr:nvSpPr>
        <xdr:spPr>
          <a:xfrm>
            <a:off x="2121653" y="198742"/>
            <a:ext cx="5698969" cy="340702"/>
          </a:xfrm>
          <a:prstGeom prst="roundRect">
            <a:avLst>
              <a:gd name="adj" fmla="val 3376"/>
            </a:avLst>
          </a:prstGeom>
          <a:solidFill>
            <a:schemeClr val="bg1"/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lvl="1" algn="l"/>
            <a:r>
              <a:rPr lang="pt-BR" sz="1000" b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AULA: </a:t>
            </a:r>
            <a:r>
              <a:rPr lang="pt-BR" sz="1100" b="1" baseline="0">
                <a:solidFill>
                  <a:sysClr val="windowText" lastClr="000000"/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FUNÇÃO INDIRETO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89334</xdr:colOff>
      <xdr:row>3</xdr:row>
      <xdr:rowOff>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A932FB82-2FD9-4B47-8B61-81F6FD854798}"/>
            </a:ext>
          </a:extLst>
        </xdr:cNvPr>
        <xdr:cNvGrpSpPr/>
      </xdr:nvGrpSpPr>
      <xdr:grpSpPr>
        <a:xfrm>
          <a:off x="0" y="0"/>
          <a:ext cx="7967870" cy="734786"/>
          <a:chOff x="0" y="0"/>
          <a:chExt cx="7963334" cy="738188"/>
        </a:xfrm>
      </xdr:grpSpPr>
      <xdr:sp macro="" textlink="">
        <xdr:nvSpPr>
          <xdr:cNvPr id="3" name="Retângulo: Cantos Arredondados 2">
            <a:extLst>
              <a:ext uri="{FF2B5EF4-FFF2-40B4-BE49-F238E27FC236}">
                <a16:creationId xmlns:a16="http://schemas.microsoft.com/office/drawing/2014/main" id="{A451E86E-B972-4C3A-A89D-D8041A50A03A}"/>
              </a:ext>
            </a:extLst>
          </xdr:cNvPr>
          <xdr:cNvSpPr/>
        </xdr:nvSpPr>
        <xdr:spPr>
          <a:xfrm>
            <a:off x="0" y="0"/>
            <a:ext cx="7963334" cy="738188"/>
          </a:xfrm>
          <a:prstGeom prst="roundRect">
            <a:avLst>
              <a:gd name="adj" fmla="val 0"/>
            </a:avLst>
          </a:prstGeom>
          <a:noFill/>
          <a:ln w="12700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lvl="1" algn="l"/>
            <a:endParaRPr lang="pt-BR" sz="1100" b="1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4" name="Retângulo: Cantos Arredondados 3">
            <a:extLst>
              <a:ext uri="{FF2B5EF4-FFF2-40B4-BE49-F238E27FC236}">
                <a16:creationId xmlns:a16="http://schemas.microsoft.com/office/drawing/2014/main" id="{4C37D7FD-B6AD-4CF1-A7E8-3F39C15DAFAB}"/>
              </a:ext>
            </a:extLst>
          </xdr:cNvPr>
          <xdr:cNvSpPr/>
        </xdr:nvSpPr>
        <xdr:spPr>
          <a:xfrm>
            <a:off x="216980" y="140794"/>
            <a:ext cx="7679755" cy="456599"/>
          </a:xfrm>
          <a:prstGeom prst="roundRect">
            <a:avLst>
              <a:gd name="adj" fmla="val 6922"/>
            </a:avLst>
          </a:prstGeom>
          <a:solidFill>
            <a:schemeClr val="bg1">
              <a:lumMod val="95000"/>
            </a:schemeClr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457200" lvl="2" algn="l"/>
            <a:endParaRPr lang="pt-BR" sz="11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66104FF-B96E-4973-AC4C-99AA39C04569}"/>
              </a:ext>
            </a:extLst>
          </xdr:cNvPr>
          <xdr:cNvGrpSpPr/>
        </xdr:nvGrpSpPr>
        <xdr:grpSpPr>
          <a:xfrm>
            <a:off x="770645" y="226016"/>
            <a:ext cx="1267628" cy="286154"/>
            <a:chOff x="770645" y="226016"/>
            <a:chExt cx="1267628" cy="286154"/>
          </a:xfrm>
        </xdr:grpSpPr>
        <xdr:pic>
          <xdr:nvPicPr>
            <xdr:cNvPr id="8" name="Imagem 7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A249267E-0E48-4275-B2A9-130986E198B2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/>
          </xdr:blipFill>
          <xdr:spPr>
            <a:xfrm>
              <a:off x="1424708" y="226016"/>
              <a:ext cx="286154" cy="286154"/>
            </a:xfrm>
            <a:prstGeom prst="rect">
              <a:avLst/>
            </a:prstGeom>
          </xdr:spPr>
        </xdr:pic>
        <xdr:pic>
          <xdr:nvPicPr>
            <xdr:cNvPr id="9" name="Imagem 8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5A4987BB-7E91-43D8-A54B-478AB9F95DAD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097297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0" name="Imagem 9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800D130B-7B05-4B2D-B9CD-6F360F0FF35C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750601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1" name="Imagem 10">
              <a:hlinkClick xmlns:r="http://schemas.openxmlformats.org/officeDocument/2006/relationships" r:id="rId7"/>
              <a:extLst>
                <a:ext uri="{FF2B5EF4-FFF2-40B4-BE49-F238E27FC236}">
                  <a16:creationId xmlns:a16="http://schemas.microsoft.com/office/drawing/2014/main" id="{0A591989-367D-41EA-936F-7F5D7B68F44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8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770645" y="226016"/>
              <a:ext cx="287672" cy="286154"/>
            </a:xfrm>
            <a:prstGeom prst="rect">
              <a:avLst/>
            </a:prstGeom>
          </xdr:spPr>
        </xdr:pic>
      </xdr:grpSp>
      <xdr:sp macro="" textlink="">
        <xdr:nvSpPr>
          <xdr:cNvPr id="6" name="Retângulo 5">
            <a:extLst>
              <a:ext uri="{FF2B5EF4-FFF2-40B4-BE49-F238E27FC236}">
                <a16:creationId xmlns:a16="http://schemas.microsoft.com/office/drawing/2014/main" id="{D0211E6B-C2B5-43F8-9CA9-23C44C5893F0}"/>
              </a:ext>
            </a:extLst>
          </xdr:cNvPr>
          <xdr:cNvSpPr/>
        </xdr:nvSpPr>
        <xdr:spPr>
          <a:xfrm>
            <a:off x="123684" y="94639"/>
            <a:ext cx="561334" cy="548909"/>
          </a:xfrm>
          <a:prstGeom prst="rect">
            <a:avLst/>
          </a:prstGeom>
          <a:solidFill>
            <a:schemeClr val="bg1"/>
          </a:solidFill>
          <a:ln>
            <a:solidFill>
              <a:schemeClr val="bg1">
                <a:lumMod val="75000"/>
              </a:schemeClr>
            </a:solidFill>
          </a:ln>
          <a:effectLst>
            <a:outerShdw blurRad="50800" dist="38100" dir="5400000" sx="95000" sy="95000" algn="ctr" rotWithShape="0">
              <a:srgbClr val="000000">
                <a:alpha val="40000"/>
              </a:srgb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2000" b="1" i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FP</a:t>
            </a:r>
            <a:endParaRPr lang="pt-BR" sz="1600" b="1" i="1">
              <a:solidFill>
                <a:schemeClr val="bg1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7" name="Retângulo: Cantos Arredondados 6">
            <a:extLst>
              <a:ext uri="{FF2B5EF4-FFF2-40B4-BE49-F238E27FC236}">
                <a16:creationId xmlns:a16="http://schemas.microsoft.com/office/drawing/2014/main" id="{901FA5B0-56E6-48CF-BFED-F9670DC80D6D}"/>
              </a:ext>
            </a:extLst>
          </xdr:cNvPr>
          <xdr:cNvSpPr/>
        </xdr:nvSpPr>
        <xdr:spPr>
          <a:xfrm>
            <a:off x="2121653" y="198742"/>
            <a:ext cx="5698969" cy="340702"/>
          </a:xfrm>
          <a:prstGeom prst="roundRect">
            <a:avLst>
              <a:gd name="adj" fmla="val 3376"/>
            </a:avLst>
          </a:prstGeom>
          <a:solidFill>
            <a:schemeClr val="bg1"/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lvl="1" algn="l"/>
            <a:r>
              <a:rPr lang="pt-BR" sz="1000" b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AULA: </a:t>
            </a:r>
            <a:r>
              <a:rPr lang="pt-BR" sz="1100" b="1" baseline="0">
                <a:solidFill>
                  <a:sysClr val="windowText" lastClr="000000"/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FUNÇÃO INDIRETO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89334</xdr:colOff>
      <xdr:row>3</xdr:row>
      <xdr:rowOff>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6B04DEA4-D9D7-4F12-B8BC-616F2589847C}"/>
            </a:ext>
          </a:extLst>
        </xdr:cNvPr>
        <xdr:cNvGrpSpPr/>
      </xdr:nvGrpSpPr>
      <xdr:grpSpPr>
        <a:xfrm>
          <a:off x="0" y="0"/>
          <a:ext cx="7966509" cy="742950"/>
          <a:chOff x="0" y="0"/>
          <a:chExt cx="7963334" cy="738188"/>
        </a:xfrm>
      </xdr:grpSpPr>
      <xdr:sp macro="" textlink="">
        <xdr:nvSpPr>
          <xdr:cNvPr id="3" name="Retângulo: Cantos Arredondados 2">
            <a:extLst>
              <a:ext uri="{FF2B5EF4-FFF2-40B4-BE49-F238E27FC236}">
                <a16:creationId xmlns:a16="http://schemas.microsoft.com/office/drawing/2014/main" id="{E06046C0-5203-4829-AD20-6F952B1DA6FA}"/>
              </a:ext>
            </a:extLst>
          </xdr:cNvPr>
          <xdr:cNvSpPr/>
        </xdr:nvSpPr>
        <xdr:spPr>
          <a:xfrm>
            <a:off x="0" y="0"/>
            <a:ext cx="7963334" cy="738188"/>
          </a:xfrm>
          <a:prstGeom prst="roundRect">
            <a:avLst>
              <a:gd name="adj" fmla="val 0"/>
            </a:avLst>
          </a:prstGeom>
          <a:noFill/>
          <a:ln w="12700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lvl="1" algn="l"/>
            <a:endParaRPr lang="pt-BR" sz="1100" b="1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4" name="Retângulo: Cantos Arredondados 3">
            <a:extLst>
              <a:ext uri="{FF2B5EF4-FFF2-40B4-BE49-F238E27FC236}">
                <a16:creationId xmlns:a16="http://schemas.microsoft.com/office/drawing/2014/main" id="{0D7F173B-3433-4D1F-AACE-A5C74C8F1167}"/>
              </a:ext>
            </a:extLst>
          </xdr:cNvPr>
          <xdr:cNvSpPr/>
        </xdr:nvSpPr>
        <xdr:spPr>
          <a:xfrm>
            <a:off x="216980" y="140794"/>
            <a:ext cx="7679755" cy="456599"/>
          </a:xfrm>
          <a:prstGeom prst="roundRect">
            <a:avLst>
              <a:gd name="adj" fmla="val 6922"/>
            </a:avLst>
          </a:prstGeom>
          <a:solidFill>
            <a:schemeClr val="bg1">
              <a:lumMod val="95000"/>
            </a:schemeClr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457200" lvl="2" algn="l"/>
            <a:endParaRPr lang="pt-BR" sz="11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010AA159-6DEB-432F-AC7C-A0C3C26260B9}"/>
              </a:ext>
            </a:extLst>
          </xdr:cNvPr>
          <xdr:cNvGrpSpPr/>
        </xdr:nvGrpSpPr>
        <xdr:grpSpPr>
          <a:xfrm>
            <a:off x="770645" y="226016"/>
            <a:ext cx="1267628" cy="286154"/>
            <a:chOff x="770645" y="226016"/>
            <a:chExt cx="1267628" cy="286154"/>
          </a:xfrm>
        </xdr:grpSpPr>
        <xdr:pic>
          <xdr:nvPicPr>
            <xdr:cNvPr id="8" name="Imagem 7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C1C35572-8F5F-47D3-99AB-E3F3F5A3F174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/>
          </xdr:blipFill>
          <xdr:spPr>
            <a:xfrm>
              <a:off x="1424708" y="226016"/>
              <a:ext cx="286154" cy="286154"/>
            </a:xfrm>
            <a:prstGeom prst="rect">
              <a:avLst/>
            </a:prstGeom>
          </xdr:spPr>
        </xdr:pic>
        <xdr:pic>
          <xdr:nvPicPr>
            <xdr:cNvPr id="9" name="Imagem 8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13724356-B50C-4597-9A6A-7A0417BE3321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097297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0" name="Imagem 9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84FF8CAE-68A5-42BC-81BB-DE0EFC6719D6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750601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1" name="Imagem 10">
              <a:hlinkClick xmlns:r="http://schemas.openxmlformats.org/officeDocument/2006/relationships" r:id="rId7"/>
              <a:extLst>
                <a:ext uri="{FF2B5EF4-FFF2-40B4-BE49-F238E27FC236}">
                  <a16:creationId xmlns:a16="http://schemas.microsoft.com/office/drawing/2014/main" id="{43B00374-50B0-4DDD-AF15-A607AA1FA417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8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770645" y="226016"/>
              <a:ext cx="287672" cy="286154"/>
            </a:xfrm>
            <a:prstGeom prst="rect">
              <a:avLst/>
            </a:prstGeom>
          </xdr:spPr>
        </xdr:pic>
      </xdr:grpSp>
      <xdr:sp macro="" textlink="">
        <xdr:nvSpPr>
          <xdr:cNvPr id="6" name="Retângulo 5">
            <a:extLst>
              <a:ext uri="{FF2B5EF4-FFF2-40B4-BE49-F238E27FC236}">
                <a16:creationId xmlns:a16="http://schemas.microsoft.com/office/drawing/2014/main" id="{31C2CBDB-09F2-43F0-8B22-18E6C2C7D2A8}"/>
              </a:ext>
            </a:extLst>
          </xdr:cNvPr>
          <xdr:cNvSpPr/>
        </xdr:nvSpPr>
        <xdr:spPr>
          <a:xfrm>
            <a:off x="123684" y="94639"/>
            <a:ext cx="561334" cy="548909"/>
          </a:xfrm>
          <a:prstGeom prst="rect">
            <a:avLst/>
          </a:prstGeom>
          <a:solidFill>
            <a:schemeClr val="bg1"/>
          </a:solidFill>
          <a:ln>
            <a:solidFill>
              <a:schemeClr val="bg1">
                <a:lumMod val="75000"/>
              </a:schemeClr>
            </a:solidFill>
          </a:ln>
          <a:effectLst>
            <a:outerShdw blurRad="50800" dist="38100" dir="5400000" sx="95000" sy="95000" algn="ctr" rotWithShape="0">
              <a:srgbClr val="000000">
                <a:alpha val="40000"/>
              </a:srgb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2000" b="1" i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FP</a:t>
            </a:r>
            <a:endParaRPr lang="pt-BR" sz="1600" b="1" i="1">
              <a:solidFill>
                <a:schemeClr val="bg1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7" name="Retângulo: Cantos Arredondados 6">
            <a:extLst>
              <a:ext uri="{FF2B5EF4-FFF2-40B4-BE49-F238E27FC236}">
                <a16:creationId xmlns:a16="http://schemas.microsoft.com/office/drawing/2014/main" id="{D8537752-4E67-4DA9-899E-2BED39507924}"/>
              </a:ext>
            </a:extLst>
          </xdr:cNvPr>
          <xdr:cNvSpPr/>
        </xdr:nvSpPr>
        <xdr:spPr>
          <a:xfrm>
            <a:off x="2121653" y="198742"/>
            <a:ext cx="5698969" cy="340702"/>
          </a:xfrm>
          <a:prstGeom prst="roundRect">
            <a:avLst>
              <a:gd name="adj" fmla="val 3376"/>
            </a:avLst>
          </a:prstGeom>
          <a:solidFill>
            <a:schemeClr val="bg1"/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lvl="1" algn="l"/>
            <a:r>
              <a:rPr lang="pt-BR" sz="1000" b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AULA: </a:t>
            </a:r>
            <a:r>
              <a:rPr lang="pt-BR" sz="1100" b="1" baseline="0">
                <a:solidFill>
                  <a:sysClr val="windowText" lastClr="000000"/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FUNÇÃO INDIRETO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89334</xdr:colOff>
      <xdr:row>3</xdr:row>
      <xdr:rowOff>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E09A6403-37CE-4A59-BDE6-988C9AA1A727}"/>
            </a:ext>
          </a:extLst>
        </xdr:cNvPr>
        <xdr:cNvGrpSpPr/>
      </xdr:nvGrpSpPr>
      <xdr:grpSpPr>
        <a:xfrm>
          <a:off x="0" y="0"/>
          <a:ext cx="7966509" cy="742950"/>
          <a:chOff x="0" y="0"/>
          <a:chExt cx="7963334" cy="738188"/>
        </a:xfrm>
      </xdr:grpSpPr>
      <xdr:sp macro="" textlink="">
        <xdr:nvSpPr>
          <xdr:cNvPr id="3" name="Retângulo: Cantos Arredondados 2">
            <a:extLst>
              <a:ext uri="{FF2B5EF4-FFF2-40B4-BE49-F238E27FC236}">
                <a16:creationId xmlns:a16="http://schemas.microsoft.com/office/drawing/2014/main" id="{B518580A-E10B-41B1-90C9-A87DA18FBBA2}"/>
              </a:ext>
            </a:extLst>
          </xdr:cNvPr>
          <xdr:cNvSpPr/>
        </xdr:nvSpPr>
        <xdr:spPr>
          <a:xfrm>
            <a:off x="0" y="0"/>
            <a:ext cx="7963334" cy="738188"/>
          </a:xfrm>
          <a:prstGeom prst="roundRect">
            <a:avLst>
              <a:gd name="adj" fmla="val 0"/>
            </a:avLst>
          </a:prstGeom>
          <a:noFill/>
          <a:ln w="12700">
            <a:noFill/>
            <a:prstDash val="solid"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lvl="1" algn="l"/>
            <a:endParaRPr lang="pt-BR" sz="1100" b="1" baseline="0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4" name="Retângulo: Cantos Arredondados 3">
            <a:extLst>
              <a:ext uri="{FF2B5EF4-FFF2-40B4-BE49-F238E27FC236}">
                <a16:creationId xmlns:a16="http://schemas.microsoft.com/office/drawing/2014/main" id="{295B0C1A-6826-4DF7-94BE-38C69792C1A2}"/>
              </a:ext>
            </a:extLst>
          </xdr:cNvPr>
          <xdr:cNvSpPr/>
        </xdr:nvSpPr>
        <xdr:spPr>
          <a:xfrm>
            <a:off x="216980" y="140794"/>
            <a:ext cx="7679755" cy="456599"/>
          </a:xfrm>
          <a:prstGeom prst="roundRect">
            <a:avLst>
              <a:gd name="adj" fmla="val 6922"/>
            </a:avLst>
          </a:prstGeom>
          <a:solidFill>
            <a:schemeClr val="bg1">
              <a:lumMod val="95000"/>
            </a:schemeClr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457200" lvl="2" algn="l"/>
            <a:endParaRPr lang="pt-BR" sz="1100" b="1">
              <a:solidFill>
                <a:sysClr val="windowText" lastClr="000000"/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grpSp>
        <xdr:nvGrpSpPr>
          <xdr:cNvPr id="5" name="Agrupar 4">
            <a:extLst>
              <a:ext uri="{FF2B5EF4-FFF2-40B4-BE49-F238E27FC236}">
                <a16:creationId xmlns:a16="http://schemas.microsoft.com/office/drawing/2014/main" id="{3F4704B6-E995-4CB7-BD6B-7B93D51B5BA1}"/>
              </a:ext>
            </a:extLst>
          </xdr:cNvPr>
          <xdr:cNvGrpSpPr/>
        </xdr:nvGrpSpPr>
        <xdr:grpSpPr>
          <a:xfrm>
            <a:off x="770645" y="226016"/>
            <a:ext cx="1267628" cy="286154"/>
            <a:chOff x="770645" y="226016"/>
            <a:chExt cx="1267628" cy="286154"/>
          </a:xfrm>
        </xdr:grpSpPr>
        <xdr:pic>
          <xdr:nvPicPr>
            <xdr:cNvPr id="8" name="Imagem 7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DA377021-2F71-4B47-BCDA-3D122D8C7197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/>
          </xdr:blipFill>
          <xdr:spPr>
            <a:xfrm>
              <a:off x="1424708" y="226016"/>
              <a:ext cx="286154" cy="286154"/>
            </a:xfrm>
            <a:prstGeom prst="rect">
              <a:avLst/>
            </a:prstGeom>
          </xdr:spPr>
        </xdr:pic>
        <xdr:pic>
          <xdr:nvPicPr>
            <xdr:cNvPr id="9" name="Imagem 8">
              <a:hlinkClick xmlns:r="http://schemas.openxmlformats.org/officeDocument/2006/relationships" r:id="rId3"/>
              <a:extLst>
                <a:ext uri="{FF2B5EF4-FFF2-40B4-BE49-F238E27FC236}">
                  <a16:creationId xmlns:a16="http://schemas.microsoft.com/office/drawing/2014/main" id="{251A9716-5C5B-4725-A4D7-248CCC3E7AB4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097297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0" name="Imagem 9">
              <a:hlinkClick xmlns:r="http://schemas.openxmlformats.org/officeDocument/2006/relationships" r:id="rId5"/>
              <a:extLst>
                <a:ext uri="{FF2B5EF4-FFF2-40B4-BE49-F238E27FC236}">
                  <a16:creationId xmlns:a16="http://schemas.microsoft.com/office/drawing/2014/main" id="{9E606CA2-0AFB-4D11-AEA9-4C0B68C409EC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750601" y="226016"/>
              <a:ext cx="287672" cy="286154"/>
            </a:xfrm>
            <a:prstGeom prst="rect">
              <a:avLst/>
            </a:prstGeom>
          </xdr:spPr>
        </xdr:pic>
        <xdr:pic>
          <xdr:nvPicPr>
            <xdr:cNvPr id="11" name="Imagem 10">
              <a:hlinkClick xmlns:r="http://schemas.openxmlformats.org/officeDocument/2006/relationships" r:id="rId7"/>
              <a:extLst>
                <a:ext uri="{FF2B5EF4-FFF2-40B4-BE49-F238E27FC236}">
                  <a16:creationId xmlns:a16="http://schemas.microsoft.com/office/drawing/2014/main" id="{B786A3F1-AA61-43FA-A955-BCBA2751E137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8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770645" y="226016"/>
              <a:ext cx="287672" cy="286154"/>
            </a:xfrm>
            <a:prstGeom prst="rect">
              <a:avLst/>
            </a:prstGeom>
          </xdr:spPr>
        </xdr:pic>
      </xdr:grpSp>
      <xdr:sp macro="" textlink="">
        <xdr:nvSpPr>
          <xdr:cNvPr id="6" name="Retângulo 5">
            <a:extLst>
              <a:ext uri="{FF2B5EF4-FFF2-40B4-BE49-F238E27FC236}">
                <a16:creationId xmlns:a16="http://schemas.microsoft.com/office/drawing/2014/main" id="{C8AF2CBE-BDD1-421E-90FB-4F34F52550A7}"/>
              </a:ext>
            </a:extLst>
          </xdr:cNvPr>
          <xdr:cNvSpPr/>
        </xdr:nvSpPr>
        <xdr:spPr>
          <a:xfrm>
            <a:off x="123684" y="94639"/>
            <a:ext cx="561334" cy="548909"/>
          </a:xfrm>
          <a:prstGeom prst="rect">
            <a:avLst/>
          </a:prstGeom>
          <a:solidFill>
            <a:schemeClr val="bg1"/>
          </a:solidFill>
          <a:ln>
            <a:solidFill>
              <a:schemeClr val="bg1">
                <a:lumMod val="75000"/>
              </a:schemeClr>
            </a:solidFill>
          </a:ln>
          <a:effectLst>
            <a:outerShdw blurRad="50800" dist="38100" dir="5400000" sx="95000" sy="95000" algn="ctr" rotWithShape="0">
              <a:srgbClr val="000000">
                <a:alpha val="40000"/>
              </a:srgb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pt-BR" sz="2000" b="1" i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FP</a:t>
            </a:r>
            <a:endParaRPr lang="pt-BR" sz="1600" b="1" i="1">
              <a:solidFill>
                <a:schemeClr val="bg1">
                  <a:lumMod val="50000"/>
                </a:schemeClr>
              </a:solidFill>
              <a:latin typeface="Segoe UI" panose="020B0502040204020203" pitchFamily="34" charset="0"/>
              <a:cs typeface="Segoe UI" panose="020B0502040204020203" pitchFamily="34" charset="0"/>
            </a:endParaRPr>
          </a:p>
        </xdr:txBody>
      </xdr:sp>
      <xdr:sp macro="" textlink="">
        <xdr:nvSpPr>
          <xdr:cNvPr id="7" name="Retângulo: Cantos Arredondados 6">
            <a:extLst>
              <a:ext uri="{FF2B5EF4-FFF2-40B4-BE49-F238E27FC236}">
                <a16:creationId xmlns:a16="http://schemas.microsoft.com/office/drawing/2014/main" id="{71FFB43D-EDB5-41CA-A84E-B7B2ACCC6540}"/>
              </a:ext>
            </a:extLst>
          </xdr:cNvPr>
          <xdr:cNvSpPr/>
        </xdr:nvSpPr>
        <xdr:spPr>
          <a:xfrm>
            <a:off x="2121653" y="198742"/>
            <a:ext cx="5698969" cy="340702"/>
          </a:xfrm>
          <a:prstGeom prst="roundRect">
            <a:avLst>
              <a:gd name="adj" fmla="val 3376"/>
            </a:avLst>
          </a:prstGeom>
          <a:solidFill>
            <a:schemeClr val="bg1"/>
          </a:solidFill>
          <a:ln w="12700">
            <a:solidFill>
              <a:schemeClr val="bg1">
                <a:lumMod val="75000"/>
              </a:schemeClr>
            </a:solidFill>
            <a:prstDash val="solid"/>
          </a:ln>
          <a:effectLst>
            <a:outerShdw blurRad="63500" sx="90000" sy="90000" algn="ctr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lvl="1" algn="l"/>
            <a:r>
              <a:rPr lang="pt-BR" sz="1000" b="1">
                <a:solidFill>
                  <a:schemeClr val="bg1">
                    <a:lumMod val="50000"/>
                  </a:schemeClr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AULA: </a:t>
            </a:r>
            <a:r>
              <a:rPr lang="pt-BR" sz="1100" b="1" baseline="0">
                <a:solidFill>
                  <a:sysClr val="windowText" lastClr="000000"/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FUNÇÃO INDIRETO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E7BCB-CB6E-45F5-B2BA-26DDA9CAD4E8}">
  <dimension ref="B5:H21"/>
  <sheetViews>
    <sheetView showGridLines="0" topLeftCell="A10" zoomScale="110" zoomScaleNormal="110" workbookViewId="0">
      <selection activeCell="B18" sqref="B18:H21"/>
    </sheetView>
  </sheetViews>
  <sheetFormatPr defaultColWidth="10.7109375" defaultRowHeight="20.100000000000001" customHeight="1" x14ac:dyDescent="0.25"/>
  <cols>
    <col min="1" max="1" width="1.7109375" style="1" customWidth="1"/>
    <col min="2" max="8" width="15.7109375" style="1" customWidth="1"/>
    <col min="9" max="16384" width="10.7109375" style="1"/>
  </cols>
  <sheetData>
    <row r="5" spans="2:8" ht="30" customHeight="1" thickBot="1" x14ac:dyDescent="0.3">
      <c r="B5" s="3" t="s">
        <v>5</v>
      </c>
      <c r="C5" s="3"/>
      <c r="D5" s="4"/>
      <c r="E5" s="4"/>
      <c r="F5" s="4"/>
      <c r="G5" s="4"/>
      <c r="H5" s="4"/>
    </row>
    <row r="6" spans="2:8" ht="9.9499999999999993" customHeight="1" x14ac:dyDescent="0.25"/>
    <row r="8" spans="2:8" ht="39.950000000000003" customHeight="1" x14ac:dyDescent="0.25">
      <c r="B8" s="6" t="s">
        <v>6</v>
      </c>
      <c r="C8" s="25" t="s">
        <v>7</v>
      </c>
      <c r="D8" s="25"/>
      <c r="E8" s="25" t="s">
        <v>8</v>
      </c>
      <c r="F8" s="25"/>
      <c r="G8"/>
      <c r="H8"/>
    </row>
    <row r="9" spans="2:8" ht="15" customHeight="1" x14ac:dyDescent="0.25">
      <c r="B9" s="2"/>
      <c r="C9" s="26" t="s">
        <v>0</v>
      </c>
      <c r="D9" s="26"/>
      <c r="E9" s="26" t="s">
        <v>1</v>
      </c>
      <c r="F9" s="26"/>
      <c r="G9"/>
      <c r="H9"/>
    </row>
    <row r="11" spans="2:8" ht="35.1" customHeight="1" x14ac:dyDescent="0.25">
      <c r="B11" s="14" t="s">
        <v>30</v>
      </c>
      <c r="C11" s="27" t="s">
        <v>31</v>
      </c>
      <c r="D11" s="27"/>
      <c r="E11" s="27"/>
      <c r="F11" s="27"/>
    </row>
    <row r="12" spans="2:8" ht="5.0999999999999996" customHeight="1" x14ac:dyDescent="0.25"/>
    <row r="13" spans="2:8" ht="20.100000000000001" customHeight="1" x14ac:dyDescent="0.25">
      <c r="B13" s="15" t="s">
        <v>22</v>
      </c>
      <c r="C13" s="19" t="s">
        <v>24</v>
      </c>
      <c r="D13" s="20"/>
      <c r="E13" s="20"/>
      <c r="F13" s="21"/>
    </row>
    <row r="14" spans="2:8" ht="20.100000000000001" customHeight="1" x14ac:dyDescent="0.25">
      <c r="B14" s="15" t="s">
        <v>23</v>
      </c>
      <c r="C14" s="19" t="s">
        <v>25</v>
      </c>
      <c r="D14" s="20"/>
      <c r="E14" s="20"/>
      <c r="F14" s="21"/>
    </row>
    <row r="15" spans="2:8" ht="20.100000000000001" customHeight="1" x14ac:dyDescent="0.25">
      <c r="B15" s="15" t="s">
        <v>26</v>
      </c>
      <c r="C15" s="19" t="s">
        <v>27</v>
      </c>
      <c r="D15" s="20"/>
      <c r="E15" s="20"/>
      <c r="F15" s="21"/>
    </row>
    <row r="16" spans="2:8" ht="20.100000000000001" customHeight="1" x14ac:dyDescent="0.25">
      <c r="B16" s="15" t="s">
        <v>28</v>
      </c>
      <c r="C16" s="19" t="s">
        <v>29</v>
      </c>
      <c r="D16" s="20"/>
      <c r="E16" s="20"/>
      <c r="F16" s="21"/>
    </row>
    <row r="18" spans="2:8" ht="30" customHeight="1" x14ac:dyDescent="0.25">
      <c r="B18" s="7" t="s">
        <v>9</v>
      </c>
      <c r="C18" s="22" t="s">
        <v>11</v>
      </c>
      <c r="D18" s="23"/>
      <c r="E18" s="24"/>
      <c r="F18" s="22" t="s">
        <v>10</v>
      </c>
      <c r="G18" s="23"/>
      <c r="H18" s="24"/>
    </row>
    <row r="19" spans="2:8" ht="30" customHeight="1" x14ac:dyDescent="0.25">
      <c r="B19" s="8" t="s">
        <v>2</v>
      </c>
      <c r="C19" s="16">
        <f>Jan!C38</f>
        <v>160301</v>
      </c>
      <c r="D19" s="17"/>
      <c r="E19" s="18"/>
      <c r="F19" s="16" cm="1">
        <f t="array" aca="1" ref="F19" ca="1">INDIRECT(B19&amp;"!C38")</f>
        <v>160301</v>
      </c>
      <c r="G19" s="17"/>
      <c r="H19" s="18"/>
    </row>
    <row r="20" spans="2:8" ht="30" customHeight="1" x14ac:dyDescent="0.25">
      <c r="B20" s="8" t="s">
        <v>3</v>
      </c>
      <c r="C20" s="16">
        <f>Fev!C38</f>
        <v>161009</v>
      </c>
      <c r="D20" s="17"/>
      <c r="E20" s="18"/>
      <c r="F20" s="16" cm="1">
        <f t="array" aca="1" ref="F20" ca="1">INDIRECT(B20&amp;"!C38")</f>
        <v>161009</v>
      </c>
      <c r="G20" s="17"/>
      <c r="H20" s="18"/>
    </row>
    <row r="21" spans="2:8" ht="30" customHeight="1" x14ac:dyDescent="0.25">
      <c r="B21" s="8" t="s">
        <v>4</v>
      </c>
      <c r="C21" s="16">
        <f>Mar!C38</f>
        <v>171437</v>
      </c>
      <c r="D21" s="17"/>
      <c r="E21" s="18"/>
      <c r="F21" s="16" cm="1">
        <f t="array" aca="1" ref="F21" ca="1">INDIRECT(B21&amp;"!C38")</f>
        <v>171437</v>
      </c>
      <c r="G21" s="17"/>
      <c r="H21" s="18"/>
    </row>
  </sheetData>
  <mergeCells count="17">
    <mergeCell ref="C8:D8"/>
    <mergeCell ref="E8:F8"/>
    <mergeCell ref="C9:D9"/>
    <mergeCell ref="E9:F9"/>
    <mergeCell ref="C11:F11"/>
    <mergeCell ref="C13:F13"/>
    <mergeCell ref="C14:F14"/>
    <mergeCell ref="C15:F15"/>
    <mergeCell ref="C16:F16"/>
    <mergeCell ref="C18:E18"/>
    <mergeCell ref="F18:H18"/>
    <mergeCell ref="F19:H19"/>
    <mergeCell ref="F20:H20"/>
    <mergeCell ref="F21:H21"/>
    <mergeCell ref="C19:E19"/>
    <mergeCell ref="C20:E20"/>
    <mergeCell ref="C21:E21"/>
  </mergeCells>
  <phoneticPr fontId="7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C2D8B-7398-4E41-9A6E-718E751EA885}">
  <dimension ref="B5:C38"/>
  <sheetViews>
    <sheetView showGridLines="0" tabSelected="1" topLeftCell="A27" zoomScale="140" zoomScaleNormal="140" workbookViewId="0">
      <selection activeCell="B7" sqref="B7:C38"/>
    </sheetView>
  </sheetViews>
  <sheetFormatPr defaultColWidth="10.7109375" defaultRowHeight="20.100000000000001" customHeight="1" x14ac:dyDescent="0.25"/>
  <cols>
    <col min="1" max="1" width="1.7109375" style="1" customWidth="1"/>
    <col min="2" max="3" width="20.7109375" style="1" customWidth="1"/>
    <col min="4" max="16384" width="10.7109375" style="1"/>
  </cols>
  <sheetData>
    <row r="5" spans="2:3" ht="30" customHeight="1" thickBot="1" x14ac:dyDescent="0.3">
      <c r="B5" s="3" t="s">
        <v>12</v>
      </c>
      <c r="C5" s="3"/>
    </row>
    <row r="6" spans="2:3" ht="9.9499999999999993" customHeight="1" x14ac:dyDescent="0.25"/>
    <row r="7" spans="2:3" ht="20.100000000000001" customHeight="1" x14ac:dyDescent="0.25">
      <c r="B7" s="10" t="s">
        <v>13</v>
      </c>
      <c r="C7" s="11" t="s">
        <v>11</v>
      </c>
    </row>
    <row r="8" spans="2:3" ht="20.100000000000001" customHeight="1" x14ac:dyDescent="0.25">
      <c r="B8" s="9" t="s">
        <v>16</v>
      </c>
      <c r="C8" s="5">
        <v>7024</v>
      </c>
    </row>
    <row r="9" spans="2:3" ht="20.100000000000001" customHeight="1" x14ac:dyDescent="0.25">
      <c r="B9" s="9" t="s">
        <v>18</v>
      </c>
      <c r="C9" s="5">
        <v>9513</v>
      </c>
    </row>
    <row r="10" spans="2:3" ht="20.100000000000001" customHeight="1" x14ac:dyDescent="0.25">
      <c r="B10" s="9" t="s">
        <v>18</v>
      </c>
      <c r="C10" s="5">
        <v>2151</v>
      </c>
    </row>
    <row r="11" spans="2:3" ht="20.100000000000001" customHeight="1" x14ac:dyDescent="0.25">
      <c r="B11" s="9" t="s">
        <v>18</v>
      </c>
      <c r="C11" s="5">
        <v>5959</v>
      </c>
    </row>
    <row r="12" spans="2:3" ht="20.100000000000001" customHeight="1" x14ac:dyDescent="0.25">
      <c r="B12" s="9" t="s">
        <v>16</v>
      </c>
      <c r="C12" s="5">
        <v>1293</v>
      </c>
    </row>
    <row r="13" spans="2:3" ht="20.100000000000001" customHeight="1" x14ac:dyDescent="0.25">
      <c r="B13" s="9" t="s">
        <v>15</v>
      </c>
      <c r="C13" s="5">
        <v>9054</v>
      </c>
    </row>
    <row r="14" spans="2:3" ht="20.100000000000001" customHeight="1" x14ac:dyDescent="0.25">
      <c r="B14" s="9" t="s">
        <v>15</v>
      </c>
      <c r="C14" s="5">
        <v>5367</v>
      </c>
    </row>
    <row r="15" spans="2:3" ht="20.100000000000001" customHeight="1" x14ac:dyDescent="0.25">
      <c r="B15" s="9" t="s">
        <v>18</v>
      </c>
      <c r="C15" s="5">
        <v>1436</v>
      </c>
    </row>
    <row r="16" spans="2:3" ht="20.100000000000001" customHeight="1" x14ac:dyDescent="0.25">
      <c r="B16" s="9" t="s">
        <v>16</v>
      </c>
      <c r="C16" s="5">
        <v>7755</v>
      </c>
    </row>
    <row r="17" spans="2:3" ht="20.100000000000001" customHeight="1" x14ac:dyDescent="0.25">
      <c r="B17" s="9" t="s">
        <v>19</v>
      </c>
      <c r="C17" s="5">
        <v>8540</v>
      </c>
    </row>
    <row r="18" spans="2:3" ht="20.100000000000001" customHeight="1" x14ac:dyDescent="0.25">
      <c r="B18" s="9" t="s">
        <v>16</v>
      </c>
      <c r="C18" s="5">
        <v>3731</v>
      </c>
    </row>
    <row r="19" spans="2:3" ht="20.100000000000001" customHeight="1" x14ac:dyDescent="0.25">
      <c r="B19" s="9" t="s">
        <v>17</v>
      </c>
      <c r="C19" s="5">
        <v>5922</v>
      </c>
    </row>
    <row r="20" spans="2:3" ht="20.100000000000001" customHeight="1" x14ac:dyDescent="0.25">
      <c r="B20" s="9" t="s">
        <v>19</v>
      </c>
      <c r="C20" s="5">
        <v>3603</v>
      </c>
    </row>
    <row r="21" spans="2:3" ht="20.100000000000001" customHeight="1" x14ac:dyDescent="0.25">
      <c r="B21" s="9" t="s">
        <v>18</v>
      </c>
      <c r="C21" s="5">
        <v>4999</v>
      </c>
    </row>
    <row r="22" spans="2:3" ht="20.100000000000001" customHeight="1" x14ac:dyDescent="0.25">
      <c r="B22" s="9" t="s">
        <v>19</v>
      </c>
      <c r="C22" s="5">
        <v>7561</v>
      </c>
    </row>
    <row r="23" spans="2:3" ht="20.100000000000001" customHeight="1" x14ac:dyDescent="0.25">
      <c r="B23" s="9" t="s">
        <v>15</v>
      </c>
      <c r="C23" s="5">
        <v>6118</v>
      </c>
    </row>
    <row r="24" spans="2:3" ht="20.100000000000001" customHeight="1" x14ac:dyDescent="0.25">
      <c r="B24" s="9" t="s">
        <v>16</v>
      </c>
      <c r="C24" s="5">
        <v>5917</v>
      </c>
    </row>
    <row r="25" spans="2:3" ht="20.100000000000001" customHeight="1" x14ac:dyDescent="0.25">
      <c r="B25" s="9" t="s">
        <v>15</v>
      </c>
      <c r="C25" s="5">
        <v>1842</v>
      </c>
    </row>
    <row r="26" spans="2:3" ht="20.100000000000001" customHeight="1" x14ac:dyDescent="0.25">
      <c r="B26" s="9" t="s">
        <v>16</v>
      </c>
      <c r="C26" s="5">
        <v>8685</v>
      </c>
    </row>
    <row r="27" spans="2:3" ht="20.100000000000001" customHeight="1" x14ac:dyDescent="0.25">
      <c r="B27" s="9" t="s">
        <v>17</v>
      </c>
      <c r="C27" s="5">
        <v>4797</v>
      </c>
    </row>
    <row r="28" spans="2:3" ht="20.100000000000001" customHeight="1" x14ac:dyDescent="0.25">
      <c r="B28" s="9" t="s">
        <v>17</v>
      </c>
      <c r="C28" s="5">
        <v>6604</v>
      </c>
    </row>
    <row r="29" spans="2:3" ht="20.100000000000001" customHeight="1" x14ac:dyDescent="0.25">
      <c r="B29" s="9" t="s">
        <v>16</v>
      </c>
      <c r="C29" s="5">
        <v>8309</v>
      </c>
    </row>
    <row r="30" spans="2:3" ht="20.100000000000001" customHeight="1" x14ac:dyDescent="0.25">
      <c r="B30" s="9" t="s">
        <v>18</v>
      </c>
      <c r="C30" s="5">
        <v>3066</v>
      </c>
    </row>
    <row r="31" spans="2:3" ht="20.100000000000001" customHeight="1" x14ac:dyDescent="0.25">
      <c r="B31" s="9" t="s">
        <v>15</v>
      </c>
      <c r="C31" s="5">
        <v>7167</v>
      </c>
    </row>
    <row r="32" spans="2:3" ht="20.100000000000001" customHeight="1" x14ac:dyDescent="0.25">
      <c r="B32" s="9" t="s">
        <v>16</v>
      </c>
      <c r="C32" s="5">
        <v>4755</v>
      </c>
    </row>
    <row r="33" spans="2:3" ht="20.100000000000001" customHeight="1" x14ac:dyDescent="0.25">
      <c r="B33" s="9" t="s">
        <v>19</v>
      </c>
      <c r="C33" s="5">
        <v>1626</v>
      </c>
    </row>
    <row r="34" spans="2:3" ht="20.100000000000001" customHeight="1" x14ac:dyDescent="0.25">
      <c r="B34" s="9" t="s">
        <v>16</v>
      </c>
      <c r="C34" s="5">
        <v>4845</v>
      </c>
    </row>
    <row r="35" spans="2:3" ht="20.100000000000001" customHeight="1" x14ac:dyDescent="0.25">
      <c r="B35" s="9" t="s">
        <v>16</v>
      </c>
      <c r="C35" s="5">
        <v>3927</v>
      </c>
    </row>
    <row r="36" spans="2:3" ht="20.100000000000001" customHeight="1" x14ac:dyDescent="0.25">
      <c r="B36" s="9" t="s">
        <v>19</v>
      </c>
      <c r="C36" s="5">
        <v>3254</v>
      </c>
    </row>
    <row r="37" spans="2:3" ht="20.100000000000001" customHeight="1" x14ac:dyDescent="0.25">
      <c r="B37" s="9" t="s">
        <v>15</v>
      </c>
      <c r="C37" s="5">
        <v>5481</v>
      </c>
    </row>
    <row r="38" spans="2:3" ht="20.100000000000001" customHeight="1" x14ac:dyDescent="0.25">
      <c r="B38" s="13" t="s">
        <v>14</v>
      </c>
      <c r="C38" s="12">
        <f>SUM(C8:C37)</f>
        <v>160301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E4287-6647-4DD0-A25E-B2CBADCEB583}">
  <dimension ref="B5:C38"/>
  <sheetViews>
    <sheetView showGridLines="0" topLeftCell="A31" zoomScale="200" zoomScaleNormal="200" workbookViewId="0">
      <selection activeCell="C10" sqref="C10"/>
    </sheetView>
  </sheetViews>
  <sheetFormatPr defaultColWidth="10.7109375" defaultRowHeight="20.100000000000001" customHeight="1" x14ac:dyDescent="0.25"/>
  <cols>
    <col min="1" max="1" width="1.7109375" style="1" customWidth="1"/>
    <col min="2" max="3" width="20.7109375" style="1" customWidth="1"/>
    <col min="4" max="16384" width="10.7109375" style="1"/>
  </cols>
  <sheetData>
    <row r="5" spans="2:3" ht="30" customHeight="1" thickBot="1" x14ac:dyDescent="0.3">
      <c r="B5" s="3" t="s">
        <v>20</v>
      </c>
      <c r="C5" s="3"/>
    </row>
    <row r="6" spans="2:3" ht="9.9499999999999993" customHeight="1" x14ac:dyDescent="0.25"/>
    <row r="7" spans="2:3" ht="20.100000000000001" customHeight="1" x14ac:dyDescent="0.25">
      <c r="B7" s="10" t="s">
        <v>13</v>
      </c>
      <c r="C7" s="11" t="s">
        <v>11</v>
      </c>
    </row>
    <row r="8" spans="2:3" ht="20.100000000000001" customHeight="1" x14ac:dyDescent="0.25">
      <c r="B8" s="9" t="s">
        <v>15</v>
      </c>
      <c r="C8" s="5">
        <v>2411</v>
      </c>
    </row>
    <row r="9" spans="2:3" ht="20.100000000000001" customHeight="1" x14ac:dyDescent="0.25">
      <c r="B9" s="9" t="s">
        <v>18</v>
      </c>
      <c r="C9" s="5">
        <v>3875</v>
      </c>
    </row>
    <row r="10" spans="2:3" ht="20.100000000000001" customHeight="1" x14ac:dyDescent="0.25">
      <c r="B10" s="9" t="s">
        <v>15</v>
      </c>
      <c r="C10" s="5">
        <v>3717</v>
      </c>
    </row>
    <row r="11" spans="2:3" ht="20.100000000000001" customHeight="1" x14ac:dyDescent="0.25">
      <c r="B11" s="9" t="s">
        <v>17</v>
      </c>
      <c r="C11" s="5">
        <v>1162</v>
      </c>
    </row>
    <row r="12" spans="2:3" ht="20.100000000000001" customHeight="1" x14ac:dyDescent="0.25">
      <c r="B12" s="9" t="s">
        <v>18</v>
      </c>
      <c r="C12" s="5">
        <v>6772</v>
      </c>
    </row>
    <row r="13" spans="2:3" ht="20.100000000000001" customHeight="1" x14ac:dyDescent="0.25">
      <c r="B13" s="9" t="s">
        <v>19</v>
      </c>
      <c r="C13" s="5">
        <v>3011</v>
      </c>
    </row>
    <row r="14" spans="2:3" ht="20.100000000000001" customHeight="1" x14ac:dyDescent="0.25">
      <c r="B14" s="9" t="s">
        <v>15</v>
      </c>
      <c r="C14" s="5">
        <v>5194</v>
      </c>
    </row>
    <row r="15" spans="2:3" ht="20.100000000000001" customHeight="1" x14ac:dyDescent="0.25">
      <c r="B15" s="9" t="s">
        <v>15</v>
      </c>
      <c r="C15" s="5">
        <v>6212</v>
      </c>
    </row>
    <row r="16" spans="2:3" ht="20.100000000000001" customHeight="1" x14ac:dyDescent="0.25">
      <c r="B16" s="9" t="s">
        <v>18</v>
      </c>
      <c r="C16" s="5">
        <v>7965</v>
      </c>
    </row>
    <row r="17" spans="2:3" ht="20.100000000000001" customHeight="1" x14ac:dyDescent="0.25">
      <c r="B17" s="9" t="s">
        <v>16</v>
      </c>
      <c r="C17" s="5">
        <v>3318</v>
      </c>
    </row>
    <row r="18" spans="2:3" ht="20.100000000000001" customHeight="1" x14ac:dyDescent="0.25">
      <c r="B18" s="9" t="s">
        <v>17</v>
      </c>
      <c r="C18" s="5">
        <v>2254</v>
      </c>
    </row>
    <row r="19" spans="2:3" ht="20.100000000000001" customHeight="1" x14ac:dyDescent="0.25">
      <c r="B19" s="9" t="s">
        <v>19</v>
      </c>
      <c r="C19" s="5">
        <v>5414</v>
      </c>
    </row>
    <row r="20" spans="2:3" ht="20.100000000000001" customHeight="1" x14ac:dyDescent="0.25">
      <c r="B20" s="9" t="s">
        <v>15</v>
      </c>
      <c r="C20" s="5">
        <v>6656</v>
      </c>
    </row>
    <row r="21" spans="2:3" ht="20.100000000000001" customHeight="1" x14ac:dyDescent="0.25">
      <c r="B21" s="9" t="s">
        <v>19</v>
      </c>
      <c r="C21" s="5">
        <v>4033</v>
      </c>
    </row>
    <row r="22" spans="2:3" ht="20.100000000000001" customHeight="1" x14ac:dyDescent="0.25">
      <c r="B22" s="9" t="s">
        <v>15</v>
      </c>
      <c r="C22" s="5">
        <v>2899</v>
      </c>
    </row>
    <row r="23" spans="2:3" ht="20.100000000000001" customHeight="1" x14ac:dyDescent="0.25">
      <c r="B23" s="9" t="s">
        <v>18</v>
      </c>
      <c r="C23" s="5">
        <v>7296</v>
      </c>
    </row>
    <row r="24" spans="2:3" ht="20.100000000000001" customHeight="1" x14ac:dyDescent="0.25">
      <c r="B24" s="9" t="s">
        <v>17</v>
      </c>
      <c r="C24" s="5">
        <v>5529</v>
      </c>
    </row>
    <row r="25" spans="2:3" ht="20.100000000000001" customHeight="1" x14ac:dyDescent="0.25">
      <c r="B25" s="9" t="s">
        <v>18</v>
      </c>
      <c r="C25" s="5">
        <v>3062</v>
      </c>
    </row>
    <row r="26" spans="2:3" ht="20.100000000000001" customHeight="1" x14ac:dyDescent="0.25">
      <c r="B26" s="9" t="s">
        <v>17</v>
      </c>
      <c r="C26" s="5">
        <v>4129</v>
      </c>
    </row>
    <row r="27" spans="2:3" ht="20.100000000000001" customHeight="1" x14ac:dyDescent="0.25">
      <c r="B27" s="9" t="s">
        <v>15</v>
      </c>
      <c r="C27" s="5">
        <v>8387</v>
      </c>
    </row>
    <row r="28" spans="2:3" ht="20.100000000000001" customHeight="1" x14ac:dyDescent="0.25">
      <c r="B28" s="9" t="s">
        <v>18</v>
      </c>
      <c r="C28" s="5">
        <v>7726</v>
      </c>
    </row>
    <row r="29" spans="2:3" ht="20.100000000000001" customHeight="1" x14ac:dyDescent="0.25">
      <c r="B29" s="9" t="s">
        <v>18</v>
      </c>
      <c r="C29" s="5">
        <v>9326</v>
      </c>
    </row>
    <row r="30" spans="2:3" ht="20.100000000000001" customHeight="1" x14ac:dyDescent="0.25">
      <c r="B30" s="9" t="s">
        <v>17</v>
      </c>
      <c r="C30" s="5">
        <v>3992</v>
      </c>
    </row>
    <row r="31" spans="2:3" ht="20.100000000000001" customHeight="1" x14ac:dyDescent="0.25">
      <c r="B31" s="9" t="s">
        <v>16</v>
      </c>
      <c r="C31" s="5">
        <v>8902</v>
      </c>
    </row>
    <row r="32" spans="2:3" ht="20.100000000000001" customHeight="1" x14ac:dyDescent="0.25">
      <c r="B32" s="9" t="s">
        <v>17</v>
      </c>
      <c r="C32" s="5">
        <v>5283</v>
      </c>
    </row>
    <row r="33" spans="2:3" ht="20.100000000000001" customHeight="1" x14ac:dyDescent="0.25">
      <c r="B33" s="9" t="s">
        <v>16</v>
      </c>
      <c r="C33" s="5">
        <v>5630</v>
      </c>
    </row>
    <row r="34" spans="2:3" ht="20.100000000000001" customHeight="1" x14ac:dyDescent="0.25">
      <c r="B34" s="9" t="s">
        <v>16</v>
      </c>
      <c r="C34" s="5">
        <v>9219</v>
      </c>
    </row>
    <row r="35" spans="2:3" ht="20.100000000000001" customHeight="1" x14ac:dyDescent="0.25">
      <c r="B35" s="9" t="s">
        <v>17</v>
      </c>
      <c r="C35" s="5">
        <v>7746</v>
      </c>
    </row>
    <row r="36" spans="2:3" ht="20.100000000000001" customHeight="1" x14ac:dyDescent="0.25">
      <c r="B36" s="9" t="s">
        <v>18</v>
      </c>
      <c r="C36" s="5">
        <v>5621</v>
      </c>
    </row>
    <row r="37" spans="2:3" ht="20.100000000000001" customHeight="1" x14ac:dyDescent="0.25">
      <c r="B37" s="9" t="s">
        <v>19</v>
      </c>
      <c r="C37" s="5">
        <v>4268</v>
      </c>
    </row>
    <row r="38" spans="2:3" ht="20.100000000000001" customHeight="1" x14ac:dyDescent="0.25">
      <c r="B38" s="13" t="s">
        <v>14</v>
      </c>
      <c r="C38" s="12">
        <f>SUM(C8:C37)</f>
        <v>161009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57D7D-73BF-423A-AFD9-778420B1CC9A}">
  <dimension ref="B5:C38"/>
  <sheetViews>
    <sheetView showGridLines="0" topLeftCell="A31" zoomScale="200" zoomScaleNormal="200" workbookViewId="0">
      <selection activeCell="C38" sqref="C38"/>
    </sheetView>
  </sheetViews>
  <sheetFormatPr defaultColWidth="10.7109375" defaultRowHeight="20.100000000000001" customHeight="1" x14ac:dyDescent="0.25"/>
  <cols>
    <col min="1" max="1" width="1.7109375" style="1" customWidth="1"/>
    <col min="2" max="3" width="20.7109375" style="1" customWidth="1"/>
    <col min="4" max="16384" width="10.7109375" style="1"/>
  </cols>
  <sheetData>
    <row r="5" spans="2:3" ht="30" customHeight="1" thickBot="1" x14ac:dyDescent="0.3">
      <c r="B5" s="3" t="s">
        <v>21</v>
      </c>
      <c r="C5" s="3"/>
    </row>
    <row r="6" spans="2:3" ht="9.9499999999999993" customHeight="1" x14ac:dyDescent="0.25"/>
    <row r="7" spans="2:3" ht="20.100000000000001" customHeight="1" x14ac:dyDescent="0.25">
      <c r="B7" s="10" t="s">
        <v>13</v>
      </c>
      <c r="C7" s="11" t="s">
        <v>11</v>
      </c>
    </row>
    <row r="8" spans="2:3" ht="20.100000000000001" customHeight="1" x14ac:dyDescent="0.25">
      <c r="B8" s="9" t="s">
        <v>19</v>
      </c>
      <c r="C8" s="5">
        <v>5146</v>
      </c>
    </row>
    <row r="9" spans="2:3" ht="20.100000000000001" customHeight="1" x14ac:dyDescent="0.25">
      <c r="B9" s="9" t="s">
        <v>19</v>
      </c>
      <c r="C9" s="5">
        <v>1893</v>
      </c>
    </row>
    <row r="10" spans="2:3" ht="20.100000000000001" customHeight="1" x14ac:dyDescent="0.25">
      <c r="B10" s="9" t="s">
        <v>15</v>
      </c>
      <c r="C10" s="5">
        <v>2449</v>
      </c>
    </row>
    <row r="11" spans="2:3" ht="20.100000000000001" customHeight="1" x14ac:dyDescent="0.25">
      <c r="B11" s="9" t="s">
        <v>15</v>
      </c>
      <c r="C11" s="5">
        <v>9047</v>
      </c>
    </row>
    <row r="12" spans="2:3" ht="20.100000000000001" customHeight="1" x14ac:dyDescent="0.25">
      <c r="B12" s="9" t="s">
        <v>17</v>
      </c>
      <c r="C12" s="5">
        <v>6172</v>
      </c>
    </row>
    <row r="13" spans="2:3" ht="20.100000000000001" customHeight="1" x14ac:dyDescent="0.25">
      <c r="B13" s="9" t="s">
        <v>18</v>
      </c>
      <c r="C13" s="5">
        <v>7299</v>
      </c>
    </row>
    <row r="14" spans="2:3" ht="20.100000000000001" customHeight="1" x14ac:dyDescent="0.25">
      <c r="B14" s="9" t="s">
        <v>15</v>
      </c>
      <c r="C14" s="5">
        <v>5208</v>
      </c>
    </row>
    <row r="15" spans="2:3" ht="20.100000000000001" customHeight="1" x14ac:dyDescent="0.25">
      <c r="B15" s="9" t="s">
        <v>16</v>
      </c>
      <c r="C15" s="5">
        <v>6369</v>
      </c>
    </row>
    <row r="16" spans="2:3" ht="20.100000000000001" customHeight="1" x14ac:dyDescent="0.25">
      <c r="B16" s="9" t="s">
        <v>18</v>
      </c>
      <c r="C16" s="5">
        <v>3486</v>
      </c>
    </row>
    <row r="17" spans="2:3" ht="20.100000000000001" customHeight="1" x14ac:dyDescent="0.25">
      <c r="B17" s="9" t="s">
        <v>15</v>
      </c>
      <c r="C17" s="5">
        <v>1411</v>
      </c>
    </row>
    <row r="18" spans="2:3" ht="20.100000000000001" customHeight="1" x14ac:dyDescent="0.25">
      <c r="B18" s="9" t="s">
        <v>15</v>
      </c>
      <c r="C18" s="5">
        <v>9183</v>
      </c>
    </row>
    <row r="19" spans="2:3" ht="20.100000000000001" customHeight="1" x14ac:dyDescent="0.25">
      <c r="B19" s="9" t="s">
        <v>18</v>
      </c>
      <c r="C19" s="5">
        <v>8956</v>
      </c>
    </row>
    <row r="20" spans="2:3" ht="20.100000000000001" customHeight="1" x14ac:dyDescent="0.25">
      <c r="B20" s="9" t="s">
        <v>19</v>
      </c>
      <c r="C20" s="5">
        <v>3846</v>
      </c>
    </row>
    <row r="21" spans="2:3" ht="20.100000000000001" customHeight="1" x14ac:dyDescent="0.25">
      <c r="B21" s="9" t="s">
        <v>16</v>
      </c>
      <c r="C21" s="5">
        <v>2430</v>
      </c>
    </row>
    <row r="22" spans="2:3" ht="20.100000000000001" customHeight="1" x14ac:dyDescent="0.25">
      <c r="B22" s="9" t="s">
        <v>15</v>
      </c>
      <c r="C22" s="5">
        <v>3220</v>
      </c>
    </row>
    <row r="23" spans="2:3" ht="20.100000000000001" customHeight="1" x14ac:dyDescent="0.25">
      <c r="B23" s="9" t="s">
        <v>15</v>
      </c>
      <c r="C23" s="5">
        <v>6020</v>
      </c>
    </row>
    <row r="24" spans="2:3" ht="20.100000000000001" customHeight="1" x14ac:dyDescent="0.25">
      <c r="B24" s="9" t="s">
        <v>15</v>
      </c>
      <c r="C24" s="5">
        <v>9000</v>
      </c>
    </row>
    <row r="25" spans="2:3" ht="20.100000000000001" customHeight="1" x14ac:dyDescent="0.25">
      <c r="B25" s="9" t="s">
        <v>18</v>
      </c>
      <c r="C25" s="5">
        <v>6724</v>
      </c>
    </row>
    <row r="26" spans="2:3" ht="20.100000000000001" customHeight="1" x14ac:dyDescent="0.25">
      <c r="B26" s="9" t="s">
        <v>19</v>
      </c>
      <c r="C26" s="5">
        <v>6123</v>
      </c>
    </row>
    <row r="27" spans="2:3" ht="20.100000000000001" customHeight="1" x14ac:dyDescent="0.25">
      <c r="B27" s="9" t="s">
        <v>18</v>
      </c>
      <c r="C27" s="5">
        <v>6272</v>
      </c>
    </row>
    <row r="28" spans="2:3" ht="20.100000000000001" customHeight="1" x14ac:dyDescent="0.25">
      <c r="B28" s="9" t="s">
        <v>18</v>
      </c>
      <c r="C28" s="5">
        <v>7297</v>
      </c>
    </row>
    <row r="29" spans="2:3" ht="20.100000000000001" customHeight="1" x14ac:dyDescent="0.25">
      <c r="B29" s="9" t="s">
        <v>15</v>
      </c>
      <c r="C29" s="5">
        <v>1011</v>
      </c>
    </row>
    <row r="30" spans="2:3" ht="20.100000000000001" customHeight="1" x14ac:dyDescent="0.25">
      <c r="B30" s="9" t="s">
        <v>15</v>
      </c>
      <c r="C30" s="5">
        <v>4406</v>
      </c>
    </row>
    <row r="31" spans="2:3" ht="20.100000000000001" customHeight="1" x14ac:dyDescent="0.25">
      <c r="B31" s="9" t="s">
        <v>15</v>
      </c>
      <c r="C31" s="5">
        <v>3452</v>
      </c>
    </row>
    <row r="32" spans="2:3" ht="20.100000000000001" customHeight="1" x14ac:dyDescent="0.25">
      <c r="B32" s="9" t="s">
        <v>15</v>
      </c>
      <c r="C32" s="5">
        <v>3139</v>
      </c>
    </row>
    <row r="33" spans="2:3" ht="20.100000000000001" customHeight="1" x14ac:dyDescent="0.25">
      <c r="B33" s="9" t="s">
        <v>17</v>
      </c>
      <c r="C33" s="5">
        <v>2801</v>
      </c>
    </row>
    <row r="34" spans="2:3" ht="20.100000000000001" customHeight="1" x14ac:dyDescent="0.25">
      <c r="B34" s="9" t="s">
        <v>17</v>
      </c>
      <c r="C34" s="5">
        <v>9500</v>
      </c>
    </row>
    <row r="35" spans="2:3" ht="20.100000000000001" customHeight="1" x14ac:dyDescent="0.25">
      <c r="B35" s="9" t="s">
        <v>15</v>
      </c>
      <c r="C35" s="5">
        <v>9935</v>
      </c>
    </row>
    <row r="36" spans="2:3" ht="20.100000000000001" customHeight="1" x14ac:dyDescent="0.25">
      <c r="B36" s="9" t="s">
        <v>17</v>
      </c>
      <c r="C36" s="5">
        <v>9730</v>
      </c>
    </row>
    <row r="37" spans="2:3" ht="20.100000000000001" customHeight="1" x14ac:dyDescent="0.25">
      <c r="B37" s="9" t="s">
        <v>18</v>
      </c>
      <c r="C37" s="5">
        <v>9912</v>
      </c>
    </row>
    <row r="38" spans="2:3" ht="20.100000000000001" customHeight="1" x14ac:dyDescent="0.25">
      <c r="B38" s="13" t="s">
        <v>14</v>
      </c>
      <c r="C38" s="12">
        <f>SUM(C8:C37)</f>
        <v>171437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Aula</vt:lpstr>
      <vt:lpstr>Jan</vt:lpstr>
      <vt:lpstr>Fev</vt:lpstr>
      <vt:lpstr>Mar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Terra</dc:creator>
  <cp:lastModifiedBy>Thiago Terra</cp:lastModifiedBy>
  <cp:lastPrinted>2020-06-18T14:43:18Z</cp:lastPrinted>
  <dcterms:created xsi:type="dcterms:W3CDTF">2020-04-28T19:47:25Z</dcterms:created>
  <dcterms:modified xsi:type="dcterms:W3CDTF">2020-10-22T15:34:54Z</dcterms:modified>
</cp:coreProperties>
</file>