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A88C113C-6CCB-443B-9C8D-3ACC7A78EF60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Tabela" sheetId="1" r:id="rId1"/>
    <sheet name="Tabela Dinâmica" sheetId="2" r:id="rId2"/>
  </sheets>
  <definedNames>
    <definedName name="NativeTimeline_Data">#N/A</definedName>
    <definedName name="SegmentaçãodeDados_Nome">#N/A</definedName>
    <definedName name="Z_B2DFF69B_285A_4741_8E27_3A7A4E64AD56_.wvu.FilterData" localSheetId="0" hidden="1">Tabela!$A$1:$E$26</definedName>
  </definedNames>
  <calcPr calcId="0"/>
  <customWorkbookViews>
    <customWorkbookView name="Filtro 1" guid="{B2DFF69B-285A-4741-8E27-3A7A4E64AD56}" maximized="1" windowWidth="0" windowHeight="0" activeSheetId="0"/>
  </customWorkbookViews>
  <pivotCaches>
    <pivotCache cacheId="8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</extLst>
</workbook>
</file>

<file path=xl/sharedStrings.xml><?xml version="1.0" encoding="utf-8"?>
<sst xmlns="http://schemas.openxmlformats.org/spreadsheetml/2006/main" count="129" uniqueCount="53">
  <si>
    <t>Nome</t>
  </si>
  <si>
    <t>Função</t>
  </si>
  <si>
    <t>Salário</t>
  </si>
  <si>
    <t>Área</t>
  </si>
  <si>
    <t>Status</t>
  </si>
  <si>
    <t>Rafael</t>
  </si>
  <si>
    <t>Gerente</t>
  </si>
  <si>
    <t>Comercial</t>
  </si>
  <si>
    <t>Meta Batida</t>
  </si>
  <si>
    <t>José</t>
  </si>
  <si>
    <t>Assistente</t>
  </si>
  <si>
    <t>RH</t>
  </si>
  <si>
    <t>Sem Meta</t>
  </si>
  <si>
    <t>Joana</t>
  </si>
  <si>
    <t>Contador</t>
  </si>
  <si>
    <t>Contabilidade</t>
  </si>
  <si>
    <t>Talita</t>
  </si>
  <si>
    <t>Diretor</t>
  </si>
  <si>
    <t>Diretoria</t>
  </si>
  <si>
    <t>Bruna</t>
  </si>
  <si>
    <t>Auxiliar Administrativo</t>
  </si>
  <si>
    <t>Rodrigo</t>
  </si>
  <si>
    <t>Vendedor</t>
  </si>
  <si>
    <t>Vendas</t>
  </si>
  <si>
    <t>Josefá</t>
  </si>
  <si>
    <t>Fiscal de Loja</t>
  </si>
  <si>
    <t>Proteção</t>
  </si>
  <si>
    <t>Alessandra</t>
  </si>
  <si>
    <t>Douglas</t>
  </si>
  <si>
    <t>Thiago</t>
  </si>
  <si>
    <t>Rogério</t>
  </si>
  <si>
    <t>Rayane</t>
  </si>
  <si>
    <t>Valentina</t>
  </si>
  <si>
    <t>Dandara</t>
  </si>
  <si>
    <t>Enzo</t>
  </si>
  <si>
    <t>Cleber</t>
  </si>
  <si>
    <t>Edgar</t>
  </si>
  <si>
    <t>Bruno</t>
  </si>
  <si>
    <t>Vinicius</t>
  </si>
  <si>
    <t>Angela</t>
  </si>
  <si>
    <t>Publicidade</t>
  </si>
  <si>
    <t>Jessica</t>
  </si>
  <si>
    <t>Isaac</t>
  </si>
  <si>
    <t>Guilherme</t>
  </si>
  <si>
    <t>Luan</t>
  </si>
  <si>
    <t>Vitor</t>
  </si>
  <si>
    <t>Total Geral</t>
  </si>
  <si>
    <t>Quantidade</t>
  </si>
  <si>
    <t>Áreas e Funções</t>
  </si>
  <si>
    <t>%</t>
  </si>
  <si>
    <t>Gastos</t>
  </si>
  <si>
    <t>(Tudo)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</si>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</sst>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1"/>
      <name val="Calibri"/>
      <family val="2"/>
    </font>
    <font>
      <sz val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44" fontId="1" fillId="0" borderId="1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4" fontId="1" fillId="0" borderId="8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0" xfId="0" pivotButton="1" applyAlignment="1">
      <alignment horizontal="center"/>
    </xf>
    <xf numFmtId="10" fontId="0" fillId="0" borderId="0" xfId="0" applyNumberFormat="1"/>
    <xf numFmtId="44" fontId="0" fillId="0" borderId="0" xfId="0" applyNumberFormat="1"/>
    <xf numFmtId="0" fontId="4" fillId="0" borderId="11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Moeda" xfId="1" builtinId="4"/>
    <cellStyle name="Normal" xfId="0" builtinId="0"/>
  </cellStyles>
  <dxfs count="194"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4" formatCode="0.00%"/>
    </dxf>
    <dxf>
      <alignment horizontal="center"/>
    </dxf>
    <dxf>
      <numFmt numFmtId="34" formatCode="_-&quot;R$&quot;\ * #,##0.00_-;\-&quot;R$&quot;\ * #,##0.00_-;_-&quot;R$&quot;\ * &quot;-&quot;??_-;_-@_-"/>
    </dxf>
    <dxf>
      <alignment horizontal="center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36 - Gráfico Dinâmico.xlsx]Tabela Dinâmica!Tabela dinâmica1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Dinâmica'!$B$3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'Tabela Dinâmica'!$A$4:$A$20</c:f>
              <c:multiLvlStrCache>
                <c:ptCount val="9"/>
                <c:lvl>
                  <c:pt idx="0">
                    <c:v>Gerente</c:v>
                  </c:pt>
                  <c:pt idx="1">
                    <c:v>Auxiliar Administrativo</c:v>
                  </c:pt>
                  <c:pt idx="2">
                    <c:v>Contador</c:v>
                  </c:pt>
                  <c:pt idx="3">
                    <c:v>Diretor</c:v>
                  </c:pt>
                  <c:pt idx="4">
                    <c:v>Gerente</c:v>
                  </c:pt>
                  <c:pt idx="5">
                    <c:v>Fiscal de Loja</c:v>
                  </c:pt>
                  <c:pt idx="6">
                    <c:v>Assistente</c:v>
                  </c:pt>
                  <c:pt idx="7">
                    <c:v>Publicidade</c:v>
                  </c:pt>
                  <c:pt idx="8">
                    <c:v>Vendedor</c:v>
                  </c:pt>
                </c:lvl>
                <c:lvl>
                  <c:pt idx="0">
                    <c:v>Comercial</c:v>
                  </c:pt>
                  <c:pt idx="1">
                    <c:v>Contabilidade</c:v>
                  </c:pt>
                  <c:pt idx="3">
                    <c:v>Diretoria</c:v>
                  </c:pt>
                  <c:pt idx="4">
                    <c:v>Gerente</c:v>
                  </c:pt>
                  <c:pt idx="5">
                    <c:v>Proteção</c:v>
                  </c:pt>
                  <c:pt idx="6">
                    <c:v>RH</c:v>
                  </c:pt>
                  <c:pt idx="7">
                    <c:v>Vendas</c:v>
                  </c:pt>
                </c:lvl>
              </c:multiLvlStrCache>
            </c:multiLvlStrRef>
          </c:cat>
          <c:val>
            <c:numRef>
              <c:f>'Tabela Dinâmica'!$B$4:$B$20</c:f>
              <c:numCache>
                <c:formatCode>_("R$"* #,##0.00_);_("R$"* \(#,##0.00\);_("R$"* "-"??_);_(@_)</c:formatCode>
                <c:ptCount val="9"/>
                <c:pt idx="0">
                  <c:v>11600</c:v>
                </c:pt>
                <c:pt idx="1">
                  <c:v>3600</c:v>
                </c:pt>
                <c:pt idx="2">
                  <c:v>2200</c:v>
                </c:pt>
                <c:pt idx="3">
                  <c:v>19700</c:v>
                </c:pt>
                <c:pt idx="4">
                  <c:v>6500</c:v>
                </c:pt>
                <c:pt idx="5">
                  <c:v>4200</c:v>
                </c:pt>
                <c:pt idx="6">
                  <c:v>5400</c:v>
                </c:pt>
                <c:pt idx="7">
                  <c:v>4000</c:v>
                </c:pt>
                <c:pt idx="8">
                  <c:v>15200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8C-4C60-B3FE-A0CD3C33564B}"/>
            </c:ext>
          </c:extLst>
        </c:ser>
        <c:ser>
          <c:idx val="1"/>
          <c:order val="1"/>
          <c:tx>
            <c:strRef>
              <c:f>'Tabela Dinâmica'!$C$3</c:f>
              <c:strCache>
                <c:ptCount val="1"/>
                <c:pt idx="0">
                  <c:v>Quantidade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'Tabela Dinâmica'!$A$4:$A$20</c:f>
              <c:multiLvlStrCache>
                <c:ptCount val="9"/>
                <c:lvl>
                  <c:pt idx="0">
                    <c:v>Gerente</c:v>
                  </c:pt>
                  <c:pt idx="1">
                    <c:v>Auxiliar Administrativo</c:v>
                  </c:pt>
                  <c:pt idx="2">
                    <c:v>Contador</c:v>
                  </c:pt>
                  <c:pt idx="3">
                    <c:v>Diretor</c:v>
                  </c:pt>
                  <c:pt idx="4">
                    <c:v>Gerente</c:v>
                  </c:pt>
                  <c:pt idx="5">
                    <c:v>Fiscal de Loja</c:v>
                  </c:pt>
                  <c:pt idx="6">
                    <c:v>Assistente</c:v>
                  </c:pt>
                  <c:pt idx="7">
                    <c:v>Publicidade</c:v>
                  </c:pt>
                  <c:pt idx="8">
                    <c:v>Vendedor</c:v>
                  </c:pt>
                </c:lvl>
                <c:lvl>
                  <c:pt idx="0">
                    <c:v>Comercial</c:v>
                  </c:pt>
                  <c:pt idx="1">
                    <c:v>Contabilidade</c:v>
                  </c:pt>
                  <c:pt idx="3">
                    <c:v>Diretoria</c:v>
                  </c:pt>
                  <c:pt idx="4">
                    <c:v>Gerente</c:v>
                  </c:pt>
                  <c:pt idx="5">
                    <c:v>Proteção</c:v>
                  </c:pt>
                  <c:pt idx="6">
                    <c:v>RH</c:v>
                  </c:pt>
                  <c:pt idx="7">
                    <c:v>Vendas</c:v>
                  </c:pt>
                </c:lvl>
              </c:multiLvlStrCache>
            </c:multiLvlStrRef>
          </c:cat>
          <c:val>
            <c:numRef>
              <c:f>'Tabela Dinâmica'!$C$4:$C$20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8C-4C60-B3FE-A0CD3C33564B}"/>
            </c:ext>
          </c:extLst>
        </c:ser>
        <c:ser>
          <c:idx val="2"/>
          <c:order val="2"/>
          <c:tx>
            <c:strRef>
              <c:f>'Tabela Dinâmica'!$D$3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'Tabela Dinâmica'!$A$4:$A$20</c:f>
              <c:multiLvlStrCache>
                <c:ptCount val="9"/>
                <c:lvl>
                  <c:pt idx="0">
                    <c:v>Gerente</c:v>
                  </c:pt>
                  <c:pt idx="1">
                    <c:v>Auxiliar Administrativo</c:v>
                  </c:pt>
                  <c:pt idx="2">
                    <c:v>Contador</c:v>
                  </c:pt>
                  <c:pt idx="3">
                    <c:v>Diretor</c:v>
                  </c:pt>
                  <c:pt idx="4">
                    <c:v>Gerente</c:v>
                  </c:pt>
                  <c:pt idx="5">
                    <c:v>Fiscal de Loja</c:v>
                  </c:pt>
                  <c:pt idx="6">
                    <c:v>Assistente</c:v>
                  </c:pt>
                  <c:pt idx="7">
                    <c:v>Publicidade</c:v>
                  </c:pt>
                  <c:pt idx="8">
                    <c:v>Vendedor</c:v>
                  </c:pt>
                </c:lvl>
                <c:lvl>
                  <c:pt idx="0">
                    <c:v>Comercial</c:v>
                  </c:pt>
                  <c:pt idx="1">
                    <c:v>Contabilidade</c:v>
                  </c:pt>
                  <c:pt idx="3">
                    <c:v>Diretoria</c:v>
                  </c:pt>
                  <c:pt idx="4">
                    <c:v>Gerente</c:v>
                  </c:pt>
                  <c:pt idx="5">
                    <c:v>Proteção</c:v>
                  </c:pt>
                  <c:pt idx="6">
                    <c:v>RH</c:v>
                  </c:pt>
                  <c:pt idx="7">
                    <c:v>Vendas</c:v>
                  </c:pt>
                </c:lvl>
              </c:multiLvlStrCache>
            </c:multiLvlStrRef>
          </c:cat>
          <c:val>
            <c:numRef>
              <c:f>'Tabela Dinâmica'!$D$4:$D$20</c:f>
              <c:numCache>
                <c:formatCode>0.00%</c:formatCode>
                <c:ptCount val="9"/>
                <c:pt idx="0">
                  <c:v>0.16022099447513813</c:v>
                </c:pt>
                <c:pt idx="1">
                  <c:v>4.9723756906077346E-2</c:v>
                </c:pt>
                <c:pt idx="2">
                  <c:v>3.0386740331491711E-2</c:v>
                </c:pt>
                <c:pt idx="3">
                  <c:v>0.27209944751381215</c:v>
                </c:pt>
                <c:pt idx="4">
                  <c:v>8.9779005524861885E-2</c:v>
                </c:pt>
                <c:pt idx="5">
                  <c:v>5.8011049723756904E-2</c:v>
                </c:pt>
                <c:pt idx="6">
                  <c:v>7.4585635359116026E-2</c:v>
                </c:pt>
                <c:pt idx="7">
                  <c:v>5.5248618784530384E-2</c:v>
                </c:pt>
                <c:pt idx="8">
                  <c:v>0.20994475138121546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8C-4C60-B3FE-A0CD3C33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520943"/>
        <c:axId val="180521423"/>
      </c:barChart>
      <c:catAx>
        <c:axId val="18052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521423"/>
        <c:crosses val="autoZero"/>
        <c:auto val="1"/>
        <c:lblAlgn val="ctr"/>
        <c:lblOffset val="100"/>
        <c:noMultiLvlLbl val="0"/>
      </c:catAx>
      <c:valAx>
        <c:axId val="18052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0520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21</xdr:row>
      <xdr:rowOff>76200</xdr:rowOff>
    </xdr:from>
    <xdr:to>
      <xdr:col>3</xdr:col>
      <xdr:colOff>525780</xdr:colOff>
      <xdr:row>30</xdr:row>
      <xdr:rowOff>144780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Nome">
              <a:extLst>
                <a:ext uri="{FF2B5EF4-FFF2-40B4-BE49-F238E27FC236}">
                  <a16:creationId xmlns:a16="http://schemas.microsoft.com/office/drawing/2014/main" id="{5AB0C5C0-6F77-6337-EFAA-D32FAB81A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160" y="3596640"/>
              <a:ext cx="3642360" cy="15773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53340</xdr:colOff>
      <xdr:row>21</xdr:row>
      <xdr:rowOff>76200</xdr:rowOff>
    </xdr:from>
    <xdr:to>
      <xdr:col>10</xdr:col>
      <xdr:colOff>289560</xdr:colOff>
      <xdr:row>30</xdr:row>
      <xdr:rowOff>160020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3" name="Data">
              <a:extLst>
                <a:ext uri="{FF2B5EF4-FFF2-40B4-BE49-F238E27FC236}">
                  <a16:creationId xmlns:a16="http://schemas.microsoft.com/office/drawing/2014/main" id="{02AD6E2E-94C3-8736-6B95-88D8D352A4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78580" y="3596640"/>
              <a:ext cx="5311140" cy="15925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  <xdr:twoCellAnchor>
    <xdr:from>
      <xdr:col>4</xdr:col>
      <xdr:colOff>60960</xdr:colOff>
      <xdr:row>0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52959D-4534-17BE-AB49-5CB4B8710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ctor" refreshedDate="45393.671923032409" createdVersion="8" refreshedVersion="8" minRefreshableVersion="3" recordCount="25" xr:uid="{59DCE17B-857E-4BBA-9C40-67E5A0BBF21F}">
  <cacheSource type="worksheet">
    <worksheetSource name="Tabela1"/>
  </cacheSource>
  <cacheFields count="6">
    <cacheField name="Nome" numFmtId="0">
      <sharedItems count="25">
        <s v="Rafael"/>
        <s v="José"/>
        <s v="Joana"/>
        <s v="Talita"/>
        <s v="Bruna"/>
        <s v="Rodrigo"/>
        <s v="Josefá"/>
        <s v="Alessandra"/>
        <s v="Douglas"/>
        <s v="Thiago"/>
        <s v="Rogério"/>
        <s v="Rayane"/>
        <s v="Valentina"/>
        <s v="Dandara"/>
        <s v="Enzo"/>
        <s v="Cleber"/>
        <s v="Edgar"/>
        <s v="Bruno"/>
        <s v="Vinicius"/>
        <s v="Angela"/>
        <s v="Jessica"/>
        <s v="Isaac"/>
        <s v="Guilherme"/>
        <s v="Luan"/>
        <s v="Vitor"/>
      </sharedItems>
    </cacheField>
    <cacheField name="Função" numFmtId="0">
      <sharedItems count="8">
        <s v="Gerente"/>
        <s v="Assistente"/>
        <s v="Contador"/>
        <s v="Diretor"/>
        <s v="Auxiliar Administrativo"/>
        <s v="Vendedor"/>
        <s v="Fiscal de Loja"/>
        <s v="Publicidade"/>
      </sharedItems>
    </cacheField>
    <cacheField name="Salário" numFmtId="44">
      <sharedItems containsSemiMixedTypes="0" containsString="0" containsNumber="1" containsInteger="1" minValue="800" maxValue="9900"/>
    </cacheField>
    <cacheField name="Área" numFmtId="0">
      <sharedItems count="7">
        <s v="Comercial"/>
        <s v="RH"/>
        <s v="Contabilidade"/>
        <s v="Diretoria"/>
        <s v="Vendas"/>
        <s v="Proteção"/>
        <s v="Gerente"/>
      </sharedItems>
    </cacheField>
    <cacheField name="Status" numFmtId="0">
      <sharedItems count="2">
        <s v="Meta Batida"/>
        <s v="Sem Meta"/>
      </sharedItems>
    </cacheField>
    <cacheField name="Data" numFmtId="14">
      <sharedItems containsSemiMixedTypes="0" containsNonDate="0" containsDate="1" containsString="0" minDate="2024-01-01T00:00:00" maxDate="2024-04-07T00:00:00" count="25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3-15T00:00:00"/>
        <d v="2024-03-16T00:00:00"/>
        <d v="2024-03-17T00:00:00"/>
        <d v="2024-03-18T00:00:00"/>
        <d v="2024-03-19T00:00:00"/>
        <d v="2024-04-01T00:00:00"/>
        <d v="2024-04-02T00:00:00"/>
        <d v="2024-04-03T00:00:00"/>
        <d v="2024-04-04T00:00:00"/>
        <d v="2024-04-05T00:00:00"/>
        <d v="2024-04-06T00:00:00"/>
      </sharedItems>
    </cacheField>
  </cacheFields>
  <extLst>
    <ext xmlns:x14="http://schemas.microsoft.com/office/spreadsheetml/2009/9/main" uri="{725AE2AE-9491-48be-B2B4-4EB974FC3084}">
      <x14:pivotCacheDefinition pivotCacheId="20544729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600"/>
    <x v="0"/>
    <x v="0"/>
    <x v="0"/>
  </r>
  <r>
    <x v="1"/>
    <x v="1"/>
    <n v="1200"/>
    <x v="1"/>
    <x v="1"/>
    <x v="1"/>
  </r>
  <r>
    <x v="2"/>
    <x v="2"/>
    <n v="2200"/>
    <x v="2"/>
    <x v="0"/>
    <x v="2"/>
  </r>
  <r>
    <x v="3"/>
    <x v="3"/>
    <n v="9800"/>
    <x v="3"/>
    <x v="0"/>
    <x v="3"/>
  </r>
  <r>
    <x v="4"/>
    <x v="4"/>
    <n v="1800"/>
    <x v="2"/>
    <x v="1"/>
    <x v="4"/>
  </r>
  <r>
    <x v="5"/>
    <x v="5"/>
    <n v="2500"/>
    <x v="4"/>
    <x v="0"/>
    <x v="5"/>
  </r>
  <r>
    <x v="6"/>
    <x v="6"/>
    <n v="900"/>
    <x v="5"/>
    <x v="0"/>
    <x v="6"/>
  </r>
  <r>
    <x v="7"/>
    <x v="1"/>
    <n v="800"/>
    <x v="1"/>
    <x v="1"/>
    <x v="7"/>
  </r>
  <r>
    <x v="8"/>
    <x v="5"/>
    <n v="3000"/>
    <x v="4"/>
    <x v="1"/>
    <x v="8"/>
  </r>
  <r>
    <x v="9"/>
    <x v="0"/>
    <n v="6500"/>
    <x v="6"/>
    <x v="1"/>
    <x v="9"/>
  </r>
  <r>
    <x v="10"/>
    <x v="1"/>
    <n v="1300"/>
    <x v="1"/>
    <x v="1"/>
    <x v="10"/>
  </r>
  <r>
    <x v="11"/>
    <x v="6"/>
    <n v="1000"/>
    <x v="5"/>
    <x v="0"/>
    <x v="11"/>
  </r>
  <r>
    <x v="12"/>
    <x v="3"/>
    <n v="9900"/>
    <x v="3"/>
    <x v="1"/>
    <x v="12"/>
  </r>
  <r>
    <x v="13"/>
    <x v="5"/>
    <n v="2600"/>
    <x v="4"/>
    <x v="1"/>
    <x v="13"/>
  </r>
  <r>
    <x v="14"/>
    <x v="0"/>
    <n v="6000"/>
    <x v="0"/>
    <x v="0"/>
    <x v="14"/>
  </r>
  <r>
    <x v="15"/>
    <x v="1"/>
    <n v="1300"/>
    <x v="1"/>
    <x v="0"/>
    <x v="15"/>
  </r>
  <r>
    <x v="16"/>
    <x v="5"/>
    <n v="2800"/>
    <x v="4"/>
    <x v="1"/>
    <x v="16"/>
  </r>
  <r>
    <x v="17"/>
    <x v="4"/>
    <n v="1800"/>
    <x v="2"/>
    <x v="1"/>
    <x v="17"/>
  </r>
  <r>
    <x v="18"/>
    <x v="6"/>
    <n v="1100"/>
    <x v="5"/>
    <x v="1"/>
    <x v="18"/>
  </r>
  <r>
    <x v="19"/>
    <x v="7"/>
    <n v="1900"/>
    <x v="4"/>
    <x v="0"/>
    <x v="19"/>
  </r>
  <r>
    <x v="20"/>
    <x v="5"/>
    <n v="2300"/>
    <x v="4"/>
    <x v="1"/>
    <x v="20"/>
  </r>
  <r>
    <x v="21"/>
    <x v="1"/>
    <n v="800"/>
    <x v="1"/>
    <x v="1"/>
    <x v="21"/>
  </r>
  <r>
    <x v="22"/>
    <x v="7"/>
    <n v="2100"/>
    <x v="4"/>
    <x v="1"/>
    <x v="22"/>
  </r>
  <r>
    <x v="23"/>
    <x v="6"/>
    <n v="1200"/>
    <x v="5"/>
    <x v="0"/>
    <x v="23"/>
  </r>
  <r>
    <x v="24"/>
    <x v="5"/>
    <n v="2000"/>
    <x v="4"/>
    <x v="0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7598F-CA73-4A8B-9205-FE8BF6D7FAE3}" name="Tabela dinâmica1" cacheId="8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1" rowHeaderCaption="Áreas e Funções">
  <location ref="A3:D20" firstHeaderRow="0" firstDataRow="1" firstDataCol="1" rowPageCount="1" colPageCount="1"/>
  <pivotFields count="6">
    <pivotField showAll="0">
      <items count="26">
        <item x="7"/>
        <item x="19"/>
        <item x="4"/>
        <item x="17"/>
        <item x="15"/>
        <item x="13"/>
        <item x="8"/>
        <item x="16"/>
        <item x="14"/>
        <item x="22"/>
        <item x="21"/>
        <item x="20"/>
        <item x="2"/>
        <item x="1"/>
        <item x="6"/>
        <item x="23"/>
        <item x="0"/>
        <item x="11"/>
        <item x="5"/>
        <item x="10"/>
        <item x="3"/>
        <item x="9"/>
        <item x="12"/>
        <item x="18"/>
        <item x="24"/>
        <item t="default"/>
      </items>
    </pivotField>
    <pivotField axis="axisRow" showAll="0">
      <items count="9">
        <item x="1"/>
        <item x="4"/>
        <item x="2"/>
        <item x="3"/>
        <item x="6"/>
        <item x="0"/>
        <item x="7"/>
        <item x="5"/>
        <item t="default"/>
      </items>
    </pivotField>
    <pivotField dataField="1" numFmtId="44" showAll="0"/>
    <pivotField axis="axisRow" showAll="0">
      <items count="8">
        <item x="0"/>
        <item x="2"/>
        <item x="3"/>
        <item x="6"/>
        <item x="5"/>
        <item x="1"/>
        <item x="4"/>
        <item t="default"/>
      </items>
    </pivotField>
    <pivotField axis="axisPage" showAll="0">
      <items count="3">
        <item x="0"/>
        <item x="1"/>
        <item t="default"/>
      </items>
    </pivotField>
    <pivotField numFmtId="14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</pivotFields>
  <rowFields count="2">
    <field x="3"/>
    <field x="1"/>
  </rowFields>
  <rowItems count="17">
    <i>
      <x/>
    </i>
    <i r="1">
      <x v="5"/>
    </i>
    <i>
      <x v="1"/>
    </i>
    <i r="1">
      <x v="1"/>
    </i>
    <i r="1">
      <x v="2"/>
    </i>
    <i>
      <x v="2"/>
    </i>
    <i r="1">
      <x v="3"/>
    </i>
    <i>
      <x v="3"/>
    </i>
    <i r="1">
      <x v="5"/>
    </i>
    <i>
      <x v="4"/>
    </i>
    <i r="1">
      <x v="4"/>
    </i>
    <i>
      <x v="5"/>
    </i>
    <i r="1">
      <x/>
    </i>
    <i>
      <x v="6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Gastos" fld="2" baseField="3" baseItem="0" numFmtId="44"/>
    <dataField name="Quantidade" fld="2" subtotal="count" baseField="0" baseItem="0"/>
    <dataField name="%" fld="2" showDataAs="percentOfTotal" baseField="3" baseItem="0" numFmtId="10"/>
  </dataFields>
  <formats count="8">
    <format dxfId="0">
      <pivotArea dataOnly="0" labelOnly="1" outline="0" axis="axisValues" fieldPosition="0"/>
    </format>
    <format dxfId="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">
      <pivotArea field="3" type="button" dataOnly="0" labelOnly="1" outline="0" axis="axisRow" fieldPosition="0"/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Nome" xr10:uid="{08BA3CEE-2C84-4B24-8F8B-FF284DDE4065}" sourceName="Nome">
  <pivotTables>
    <pivotTable tabId="2" name="Tabela dinâmica1"/>
  </pivotTables>
  <data>
    <tabular pivotCacheId="2054472967">
      <items count="25">
        <i x="7" s="1"/>
        <i x="19" s="1"/>
        <i x="4" s="1"/>
        <i x="17" s="1"/>
        <i x="15" s="1"/>
        <i x="13" s="1"/>
        <i x="8" s="1"/>
        <i x="16" s="1"/>
        <i x="14" s="1"/>
        <i x="22" s="1"/>
        <i x="21" s="1"/>
        <i x="20" s="1"/>
        <i x="2" s="1"/>
        <i x="1" s="1"/>
        <i x="6" s="1"/>
        <i x="23" s="1"/>
        <i x="0" s="1"/>
        <i x="11" s="1"/>
        <i x="5" s="1"/>
        <i x="10" s="1"/>
        <i x="3" s="1"/>
        <i x="9" s="1"/>
        <i x="12" s="1"/>
        <i x="18" s="1"/>
        <i x="24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me" xr10:uid="{62595293-2DE1-4A01-8933-C84F446BE931}" cache="SegmentaçãodeDados_Nome" caption="Nome" columnCount="5" style="SlicerStyleDark1" rowHeight="2095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C10B03-19B9-49B0-BD86-3D51D24F7ED1}" name="Tabela1" displayName="Tabela1" ref="A1:F26" totalsRowShown="0" headerRowDxfId="193" headerRowBorderDxfId="192" tableBorderDxfId="191" totalsRowBorderDxfId="190">
  <autoFilter ref="A1:F26" xr:uid="{03C10B03-19B9-49B0-BD86-3D51D24F7ED1}"/>
  <tableColumns count="6">
    <tableColumn id="1" xr3:uid="{E2EFB71E-2D2E-4BDC-A99F-EE1F4FBA4CFA}" name="Nome" dataDxfId="189"/>
    <tableColumn id="2" xr3:uid="{87786599-49BF-4BC9-815A-E9505EE45DA4}" name="Função" dataDxfId="188"/>
    <tableColumn id="3" xr3:uid="{BBD4A892-BA4E-4B04-9917-CBF95E3DE36D}" name="Salário" dataDxfId="187" dataCellStyle="Moeda"/>
    <tableColumn id="4" xr3:uid="{BC5A904E-9BC7-42E3-9075-6E00673100B2}" name="Área" dataDxfId="186"/>
    <tableColumn id="5" xr3:uid="{80D31995-5588-48BF-AFE2-A5A0E1FCC03C}" name="Status" dataDxfId="185"/>
    <tableColumn id="6" xr3:uid="{9635B1C8-1CD0-417E-88B2-C0CF9C2C4C5B}" name="Data" dataDxfId="18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" xr10:uid="{B30A6B66-10B9-4A94-8D14-6D85E3ACDD52}" sourceName="Data">
  <pivotTables>
    <pivotTable tabId="2" name="Tabela dinâmica1"/>
  </pivotTables>
  <state minimalRefreshVersion="6" lastRefreshVersion="6" pivotCacheId="2054472967" filterType="unknown"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" xr10:uid="{256B6C01-79B2-4AD1-A335-9CBCDA5DE26E}" cache="NativeTimeline_Data" caption="Data" level="2" selectionLevel="2" scrollPosition="2024-01-01T00:00:00" style="TimeSlicerStyleDark1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6"/>
  <sheetViews>
    <sheetView workbookViewId="0">
      <selection activeCell="F24" sqref="F24"/>
    </sheetView>
  </sheetViews>
  <sheetFormatPr defaultColWidth="12.6640625" defaultRowHeight="15.75" customHeight="1" x14ac:dyDescent="0.25"/>
  <cols>
    <col min="2" max="2" width="21" customWidth="1"/>
  </cols>
  <sheetData>
    <row r="1" spans="1:6" x14ac:dyDescent="0.25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19" t="s">
        <v>52</v>
      </c>
    </row>
    <row r="2" spans="1:6" x14ac:dyDescent="0.25">
      <c r="A2" s="3" t="s">
        <v>5</v>
      </c>
      <c r="B2" s="1" t="s">
        <v>6</v>
      </c>
      <c r="C2" s="2">
        <v>5600</v>
      </c>
      <c r="D2" s="1" t="s">
        <v>7</v>
      </c>
      <c r="E2" s="4" t="s">
        <v>8</v>
      </c>
      <c r="F2" s="20">
        <v>45292</v>
      </c>
    </row>
    <row r="3" spans="1:6" x14ac:dyDescent="0.25">
      <c r="A3" s="3" t="s">
        <v>9</v>
      </c>
      <c r="B3" s="1" t="s">
        <v>10</v>
      </c>
      <c r="C3" s="2">
        <v>1200</v>
      </c>
      <c r="D3" s="1" t="s">
        <v>11</v>
      </c>
      <c r="E3" s="4" t="s">
        <v>12</v>
      </c>
      <c r="F3" s="20">
        <v>45293</v>
      </c>
    </row>
    <row r="4" spans="1:6" x14ac:dyDescent="0.25">
      <c r="A4" s="3" t="s">
        <v>13</v>
      </c>
      <c r="B4" s="1" t="s">
        <v>14</v>
      </c>
      <c r="C4" s="2">
        <v>2200</v>
      </c>
      <c r="D4" s="1" t="s">
        <v>15</v>
      </c>
      <c r="E4" s="4" t="s">
        <v>8</v>
      </c>
      <c r="F4" s="20">
        <v>45294</v>
      </c>
    </row>
    <row r="5" spans="1:6" x14ac:dyDescent="0.25">
      <c r="A5" s="3" t="s">
        <v>16</v>
      </c>
      <c r="B5" s="1" t="s">
        <v>17</v>
      </c>
      <c r="C5" s="2">
        <v>9800</v>
      </c>
      <c r="D5" s="1" t="s">
        <v>18</v>
      </c>
      <c r="E5" s="4" t="s">
        <v>8</v>
      </c>
      <c r="F5" s="20">
        <v>45295</v>
      </c>
    </row>
    <row r="6" spans="1:6" x14ac:dyDescent="0.25">
      <c r="A6" s="3" t="s">
        <v>19</v>
      </c>
      <c r="B6" s="1" t="s">
        <v>20</v>
      </c>
      <c r="C6" s="2">
        <v>1800</v>
      </c>
      <c r="D6" s="1" t="s">
        <v>15</v>
      </c>
      <c r="E6" s="4" t="s">
        <v>12</v>
      </c>
      <c r="F6" s="20">
        <v>45296</v>
      </c>
    </row>
    <row r="7" spans="1:6" x14ac:dyDescent="0.25">
      <c r="A7" s="3" t="s">
        <v>21</v>
      </c>
      <c r="B7" s="1" t="s">
        <v>22</v>
      </c>
      <c r="C7" s="2">
        <v>2500</v>
      </c>
      <c r="D7" s="1" t="s">
        <v>23</v>
      </c>
      <c r="E7" s="4" t="s">
        <v>8</v>
      </c>
      <c r="F7" s="20">
        <v>45297</v>
      </c>
    </row>
    <row r="8" spans="1:6" x14ac:dyDescent="0.25">
      <c r="A8" s="3" t="s">
        <v>24</v>
      </c>
      <c r="B8" s="1" t="s">
        <v>25</v>
      </c>
      <c r="C8" s="2">
        <v>900</v>
      </c>
      <c r="D8" s="1" t="s">
        <v>26</v>
      </c>
      <c r="E8" s="4" t="s">
        <v>8</v>
      </c>
      <c r="F8" s="20">
        <v>45298</v>
      </c>
    </row>
    <row r="9" spans="1:6" x14ac:dyDescent="0.25">
      <c r="A9" s="3" t="s">
        <v>27</v>
      </c>
      <c r="B9" s="1" t="s">
        <v>10</v>
      </c>
      <c r="C9" s="2">
        <v>800</v>
      </c>
      <c r="D9" s="1" t="s">
        <v>11</v>
      </c>
      <c r="E9" s="4" t="s">
        <v>12</v>
      </c>
      <c r="F9" s="20">
        <v>45327</v>
      </c>
    </row>
    <row r="10" spans="1:6" x14ac:dyDescent="0.25">
      <c r="A10" s="3" t="s">
        <v>28</v>
      </c>
      <c r="B10" s="1" t="s">
        <v>22</v>
      </c>
      <c r="C10" s="2">
        <v>3000</v>
      </c>
      <c r="D10" s="1" t="s">
        <v>23</v>
      </c>
      <c r="E10" s="4" t="s">
        <v>12</v>
      </c>
      <c r="F10" s="20">
        <v>45328</v>
      </c>
    </row>
    <row r="11" spans="1:6" x14ac:dyDescent="0.25">
      <c r="A11" s="3" t="s">
        <v>29</v>
      </c>
      <c r="B11" s="1" t="s">
        <v>6</v>
      </c>
      <c r="C11" s="2">
        <v>6500</v>
      </c>
      <c r="D11" s="1" t="s">
        <v>6</v>
      </c>
      <c r="E11" s="4" t="s">
        <v>12</v>
      </c>
      <c r="F11" s="20">
        <v>45329</v>
      </c>
    </row>
    <row r="12" spans="1:6" x14ac:dyDescent="0.25">
      <c r="A12" s="3" t="s">
        <v>30</v>
      </c>
      <c r="B12" s="1" t="s">
        <v>10</v>
      </c>
      <c r="C12" s="2">
        <v>1300</v>
      </c>
      <c r="D12" s="1" t="s">
        <v>11</v>
      </c>
      <c r="E12" s="4" t="s">
        <v>12</v>
      </c>
      <c r="F12" s="20">
        <v>45330</v>
      </c>
    </row>
    <row r="13" spans="1:6" x14ac:dyDescent="0.25">
      <c r="A13" s="3" t="s">
        <v>31</v>
      </c>
      <c r="B13" s="1" t="s">
        <v>25</v>
      </c>
      <c r="C13" s="2">
        <v>1000</v>
      </c>
      <c r="D13" s="1" t="s">
        <v>26</v>
      </c>
      <c r="E13" s="4" t="s">
        <v>8</v>
      </c>
      <c r="F13" s="20">
        <v>45331</v>
      </c>
    </row>
    <row r="14" spans="1:6" x14ac:dyDescent="0.25">
      <c r="A14" s="3" t="s">
        <v>32</v>
      </c>
      <c r="B14" s="1" t="s">
        <v>17</v>
      </c>
      <c r="C14" s="2">
        <v>9900</v>
      </c>
      <c r="D14" s="1" t="s">
        <v>18</v>
      </c>
      <c r="E14" s="4" t="s">
        <v>12</v>
      </c>
      <c r="F14" s="20">
        <v>45332</v>
      </c>
    </row>
    <row r="15" spans="1:6" x14ac:dyDescent="0.25">
      <c r="A15" s="3" t="s">
        <v>33</v>
      </c>
      <c r="B15" s="1" t="s">
        <v>22</v>
      </c>
      <c r="C15" s="2">
        <v>2600</v>
      </c>
      <c r="D15" s="1" t="s">
        <v>23</v>
      </c>
      <c r="E15" s="4" t="s">
        <v>12</v>
      </c>
      <c r="F15" s="20">
        <v>45333</v>
      </c>
    </row>
    <row r="16" spans="1:6" x14ac:dyDescent="0.25">
      <c r="A16" s="3" t="s">
        <v>34</v>
      </c>
      <c r="B16" s="1" t="s">
        <v>6</v>
      </c>
      <c r="C16" s="2">
        <v>6000</v>
      </c>
      <c r="D16" s="1" t="s">
        <v>7</v>
      </c>
      <c r="E16" s="4" t="s">
        <v>8</v>
      </c>
      <c r="F16" s="20">
        <v>45366</v>
      </c>
    </row>
    <row r="17" spans="1:6" x14ac:dyDescent="0.25">
      <c r="A17" s="3" t="s">
        <v>35</v>
      </c>
      <c r="B17" s="1" t="s">
        <v>10</v>
      </c>
      <c r="C17" s="2">
        <v>1300</v>
      </c>
      <c r="D17" s="1" t="s">
        <v>11</v>
      </c>
      <c r="E17" s="4" t="s">
        <v>8</v>
      </c>
      <c r="F17" s="20">
        <v>45367</v>
      </c>
    </row>
    <row r="18" spans="1:6" x14ac:dyDescent="0.25">
      <c r="A18" s="3" t="s">
        <v>36</v>
      </c>
      <c r="B18" s="1" t="s">
        <v>22</v>
      </c>
      <c r="C18" s="2">
        <v>2800</v>
      </c>
      <c r="D18" s="1" t="s">
        <v>23</v>
      </c>
      <c r="E18" s="4" t="s">
        <v>12</v>
      </c>
      <c r="F18" s="20">
        <v>45368</v>
      </c>
    </row>
    <row r="19" spans="1:6" x14ac:dyDescent="0.25">
      <c r="A19" s="3" t="s">
        <v>37</v>
      </c>
      <c r="B19" s="1" t="s">
        <v>20</v>
      </c>
      <c r="C19" s="2">
        <v>1800</v>
      </c>
      <c r="D19" s="1" t="s">
        <v>15</v>
      </c>
      <c r="E19" s="4" t="s">
        <v>12</v>
      </c>
      <c r="F19" s="20">
        <v>45369</v>
      </c>
    </row>
    <row r="20" spans="1:6" x14ac:dyDescent="0.25">
      <c r="A20" s="3" t="s">
        <v>38</v>
      </c>
      <c r="B20" s="1" t="s">
        <v>25</v>
      </c>
      <c r="C20" s="2">
        <v>1100</v>
      </c>
      <c r="D20" s="1" t="s">
        <v>26</v>
      </c>
      <c r="E20" s="4" t="s">
        <v>12</v>
      </c>
      <c r="F20" s="20">
        <v>45370</v>
      </c>
    </row>
    <row r="21" spans="1:6" x14ac:dyDescent="0.25">
      <c r="A21" s="3" t="s">
        <v>39</v>
      </c>
      <c r="B21" s="1" t="s">
        <v>40</v>
      </c>
      <c r="C21" s="2">
        <v>1900</v>
      </c>
      <c r="D21" s="1" t="s">
        <v>23</v>
      </c>
      <c r="E21" s="4" t="s">
        <v>8</v>
      </c>
      <c r="F21" s="20">
        <v>45383</v>
      </c>
    </row>
    <row r="22" spans="1:6" x14ac:dyDescent="0.25">
      <c r="A22" s="3" t="s">
        <v>41</v>
      </c>
      <c r="B22" s="1" t="s">
        <v>22</v>
      </c>
      <c r="C22" s="2">
        <v>2300</v>
      </c>
      <c r="D22" s="1" t="s">
        <v>23</v>
      </c>
      <c r="E22" s="4" t="s">
        <v>12</v>
      </c>
      <c r="F22" s="20">
        <v>45384</v>
      </c>
    </row>
    <row r="23" spans="1:6" x14ac:dyDescent="0.25">
      <c r="A23" s="3" t="s">
        <v>42</v>
      </c>
      <c r="B23" s="1" t="s">
        <v>10</v>
      </c>
      <c r="C23" s="2">
        <v>800</v>
      </c>
      <c r="D23" s="1" t="s">
        <v>11</v>
      </c>
      <c r="E23" s="4" t="s">
        <v>12</v>
      </c>
      <c r="F23" s="20">
        <v>45385</v>
      </c>
    </row>
    <row r="24" spans="1:6" x14ac:dyDescent="0.25">
      <c r="A24" s="3" t="s">
        <v>43</v>
      </c>
      <c r="B24" s="1" t="s">
        <v>40</v>
      </c>
      <c r="C24" s="2">
        <v>2100</v>
      </c>
      <c r="D24" s="1" t="s">
        <v>23</v>
      </c>
      <c r="E24" s="4" t="s">
        <v>12</v>
      </c>
      <c r="F24" s="20">
        <v>45386</v>
      </c>
    </row>
    <row r="25" spans="1:6" x14ac:dyDescent="0.25">
      <c r="A25" s="3" t="s">
        <v>44</v>
      </c>
      <c r="B25" s="1" t="s">
        <v>25</v>
      </c>
      <c r="C25" s="2">
        <v>1200</v>
      </c>
      <c r="D25" s="1" t="s">
        <v>26</v>
      </c>
      <c r="E25" s="4" t="s">
        <v>8</v>
      </c>
      <c r="F25" s="20">
        <v>45387</v>
      </c>
    </row>
    <row r="26" spans="1:6" x14ac:dyDescent="0.25">
      <c r="A26" s="8" t="s">
        <v>45</v>
      </c>
      <c r="B26" s="9" t="s">
        <v>22</v>
      </c>
      <c r="C26" s="10">
        <v>2000</v>
      </c>
      <c r="D26" s="9" t="s">
        <v>23</v>
      </c>
      <c r="E26" s="11" t="s">
        <v>8</v>
      </c>
      <c r="F26" s="20">
        <v>45388</v>
      </c>
    </row>
  </sheetData>
  <customSheetViews>
    <customSheetView guid="{B2DFF69B-285A-4741-8E27-3A7A4E64AD56}" filter="1" showAutoFilter="1">
      <pageMargins left="0.511811024" right="0.511811024" top="0.78740157499999996" bottom="0.78740157499999996" header="0.31496062000000002" footer="0.31496062000000002"/>
      <autoFilter ref="A1:E26" xr:uid="{C5248F8D-9498-4280-A437-1CA26A848C53}"/>
    </customSheetView>
  </customSheetView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4022-102C-4D23-AA96-485CB1E934A9}">
  <dimension ref="A1:D20"/>
  <sheetViews>
    <sheetView tabSelected="1" workbookViewId="0">
      <selection activeCell="L24" sqref="L24"/>
    </sheetView>
  </sheetViews>
  <sheetFormatPr defaultRowHeight="13.2" x14ac:dyDescent="0.25"/>
  <cols>
    <col min="1" max="1" width="23" bestFit="1" customWidth="1"/>
    <col min="2" max="2" width="13.44140625" bestFit="1" customWidth="1"/>
    <col min="3" max="3" width="11" bestFit="1" customWidth="1"/>
    <col min="4" max="4" width="8.33203125" bestFit="1" customWidth="1"/>
    <col min="5" max="11" width="12.33203125" bestFit="1" customWidth="1"/>
    <col min="12" max="12" width="10.77734375" bestFit="1" customWidth="1"/>
    <col min="13" max="15" width="12.33203125" bestFit="1" customWidth="1"/>
    <col min="16" max="16" width="10.77734375" bestFit="1" customWidth="1"/>
    <col min="17" max="26" width="12.33203125" bestFit="1" customWidth="1"/>
    <col min="27" max="27" width="11" bestFit="1" customWidth="1"/>
    <col min="28" max="28" width="6.88671875" bestFit="1" customWidth="1"/>
    <col min="29" max="29" width="6.33203125" bestFit="1" customWidth="1"/>
    <col min="30" max="30" width="6.44140625" bestFit="1" customWidth="1"/>
    <col min="31" max="31" width="6.6640625" bestFit="1" customWidth="1"/>
    <col min="32" max="32" width="8.33203125" bestFit="1" customWidth="1"/>
    <col min="33" max="33" width="8.109375" bestFit="1" customWidth="1"/>
    <col min="34" max="34" width="6.21875" bestFit="1" customWidth="1"/>
    <col min="35" max="35" width="5.44140625" bestFit="1" customWidth="1"/>
    <col min="36" max="36" width="9.88671875" bestFit="1" customWidth="1"/>
    <col min="37" max="37" width="5.44140625" bestFit="1" customWidth="1"/>
    <col min="38" max="38" width="7.44140625" bestFit="1" customWidth="1"/>
    <col min="39" max="39" width="6.21875" bestFit="1" customWidth="1"/>
    <col min="40" max="40" width="5.109375" bestFit="1" customWidth="1"/>
    <col min="41" max="41" width="6.6640625" bestFit="1" customWidth="1"/>
    <col min="42" max="42" width="5.33203125" bestFit="1" customWidth="1"/>
    <col min="43" max="43" width="6.33203125" bestFit="1" customWidth="1"/>
    <col min="44" max="44" width="7.44140625" bestFit="1" customWidth="1"/>
    <col min="45" max="45" width="8" bestFit="1" customWidth="1"/>
    <col min="46" max="46" width="7.88671875" bestFit="1" customWidth="1"/>
    <col min="47" max="47" width="5.6640625" bestFit="1" customWidth="1"/>
    <col min="48" max="48" width="6.88671875" bestFit="1" customWidth="1"/>
    <col min="49" max="49" width="9" bestFit="1" customWidth="1"/>
    <col min="50" max="50" width="7.77734375" bestFit="1" customWidth="1"/>
    <col min="51" max="51" width="5.21875" bestFit="1" customWidth="1"/>
    <col min="52" max="52" width="10.6640625" bestFit="1" customWidth="1"/>
    <col min="53" max="53" width="6.88671875" bestFit="1" customWidth="1"/>
    <col min="54" max="54" width="6.33203125" bestFit="1" customWidth="1"/>
    <col min="55" max="55" width="6.44140625" bestFit="1" customWidth="1"/>
    <col min="56" max="56" width="6.6640625" bestFit="1" customWidth="1"/>
    <col min="57" max="57" width="8.33203125" bestFit="1" customWidth="1"/>
    <col min="58" max="58" width="8.109375" bestFit="1" customWidth="1"/>
    <col min="59" max="60" width="6.33203125" bestFit="1" customWidth="1"/>
    <col min="61" max="61" width="9.88671875" bestFit="1" customWidth="1"/>
    <col min="62" max="62" width="6.33203125" bestFit="1" customWidth="1"/>
    <col min="63" max="63" width="7.44140625" bestFit="1" customWidth="1"/>
    <col min="64" max="65" width="6.33203125" bestFit="1" customWidth="1"/>
    <col min="66" max="66" width="6.6640625" bestFit="1" customWidth="1"/>
    <col min="67" max="68" width="6.33203125" bestFit="1" customWidth="1"/>
    <col min="69" max="69" width="7.44140625" bestFit="1" customWidth="1"/>
    <col min="70" max="70" width="8" bestFit="1" customWidth="1"/>
    <col min="71" max="71" width="7.88671875" bestFit="1" customWidth="1"/>
    <col min="72" max="72" width="7.33203125" bestFit="1" customWidth="1"/>
    <col min="73" max="73" width="6.88671875" bestFit="1" customWidth="1"/>
    <col min="74" max="74" width="9" bestFit="1" customWidth="1"/>
    <col min="75" max="75" width="7.77734375" bestFit="1" customWidth="1"/>
    <col min="76" max="76" width="6.33203125" bestFit="1" customWidth="1"/>
    <col min="77" max="77" width="13.44140625" bestFit="1" customWidth="1"/>
    <col min="78" max="78" width="16" bestFit="1" customWidth="1"/>
    <col min="79" max="79" width="8.33203125" bestFit="1" customWidth="1"/>
  </cols>
  <sheetData>
    <row r="1" spans="1:4" x14ac:dyDescent="0.25">
      <c r="A1" s="12" t="s">
        <v>4</v>
      </c>
      <c r="B1" t="s">
        <v>51</v>
      </c>
    </row>
    <row r="3" spans="1:4" x14ac:dyDescent="0.25">
      <c r="A3" s="16" t="s">
        <v>48</v>
      </c>
      <c r="B3" s="14" t="s">
        <v>50</v>
      </c>
      <c r="C3" s="14" t="s">
        <v>47</v>
      </c>
      <c r="D3" s="14" t="s">
        <v>49</v>
      </c>
    </row>
    <row r="4" spans="1:4" x14ac:dyDescent="0.25">
      <c r="A4" s="13" t="s">
        <v>7</v>
      </c>
      <c r="B4" s="18">
        <v>11600</v>
      </c>
      <c r="C4" s="21">
        <v>2</v>
      </c>
      <c r="D4" s="17">
        <v>0.16022099447513813</v>
      </c>
    </row>
    <row r="5" spans="1:4" x14ac:dyDescent="0.25">
      <c r="A5" s="15" t="s">
        <v>6</v>
      </c>
      <c r="B5" s="18">
        <v>11600</v>
      </c>
      <c r="C5" s="21">
        <v>2</v>
      </c>
      <c r="D5" s="17">
        <v>0.16022099447513813</v>
      </c>
    </row>
    <row r="6" spans="1:4" x14ac:dyDescent="0.25">
      <c r="A6" s="13" t="s">
        <v>15</v>
      </c>
      <c r="B6" s="18">
        <v>5800</v>
      </c>
      <c r="C6" s="21">
        <v>3</v>
      </c>
      <c r="D6" s="17">
        <v>8.0110497237569064E-2</v>
      </c>
    </row>
    <row r="7" spans="1:4" x14ac:dyDescent="0.25">
      <c r="A7" s="15" t="s">
        <v>20</v>
      </c>
      <c r="B7" s="18">
        <v>3600</v>
      </c>
      <c r="C7" s="21">
        <v>2</v>
      </c>
      <c r="D7" s="17">
        <v>4.9723756906077346E-2</v>
      </c>
    </row>
    <row r="8" spans="1:4" x14ac:dyDescent="0.25">
      <c r="A8" s="15" t="s">
        <v>14</v>
      </c>
      <c r="B8" s="18">
        <v>2200</v>
      </c>
      <c r="C8" s="21">
        <v>1</v>
      </c>
      <c r="D8" s="17">
        <v>3.0386740331491711E-2</v>
      </c>
    </row>
    <row r="9" spans="1:4" x14ac:dyDescent="0.25">
      <c r="A9" s="13" t="s">
        <v>18</v>
      </c>
      <c r="B9" s="18">
        <v>19700</v>
      </c>
      <c r="C9" s="21">
        <v>2</v>
      </c>
      <c r="D9" s="17">
        <v>0.27209944751381215</v>
      </c>
    </row>
    <row r="10" spans="1:4" x14ac:dyDescent="0.25">
      <c r="A10" s="15" t="s">
        <v>17</v>
      </c>
      <c r="B10" s="18">
        <v>19700</v>
      </c>
      <c r="C10" s="21">
        <v>2</v>
      </c>
      <c r="D10" s="17">
        <v>0.27209944751381215</v>
      </c>
    </row>
    <row r="11" spans="1:4" x14ac:dyDescent="0.25">
      <c r="A11" s="13" t="s">
        <v>6</v>
      </c>
      <c r="B11" s="18">
        <v>6500</v>
      </c>
      <c r="C11" s="21">
        <v>1</v>
      </c>
      <c r="D11" s="17">
        <v>8.9779005524861885E-2</v>
      </c>
    </row>
    <row r="12" spans="1:4" x14ac:dyDescent="0.25">
      <c r="A12" s="15" t="s">
        <v>6</v>
      </c>
      <c r="B12" s="18">
        <v>6500</v>
      </c>
      <c r="C12" s="21">
        <v>1</v>
      </c>
      <c r="D12" s="17">
        <v>8.9779005524861885E-2</v>
      </c>
    </row>
    <row r="13" spans="1:4" x14ac:dyDescent="0.25">
      <c r="A13" s="13" t="s">
        <v>26</v>
      </c>
      <c r="B13" s="18">
        <v>4200</v>
      </c>
      <c r="C13" s="21">
        <v>4</v>
      </c>
      <c r="D13" s="17">
        <v>5.8011049723756904E-2</v>
      </c>
    </row>
    <row r="14" spans="1:4" x14ac:dyDescent="0.25">
      <c r="A14" s="15" t="s">
        <v>25</v>
      </c>
      <c r="B14" s="18">
        <v>4200</v>
      </c>
      <c r="C14" s="21">
        <v>4</v>
      </c>
      <c r="D14" s="17">
        <v>5.8011049723756904E-2</v>
      </c>
    </row>
    <row r="15" spans="1:4" x14ac:dyDescent="0.25">
      <c r="A15" s="13" t="s">
        <v>11</v>
      </c>
      <c r="B15" s="18">
        <v>5400</v>
      </c>
      <c r="C15" s="21">
        <v>5</v>
      </c>
      <c r="D15" s="17">
        <v>7.4585635359116026E-2</v>
      </c>
    </row>
    <row r="16" spans="1:4" x14ac:dyDescent="0.25">
      <c r="A16" s="15" t="s">
        <v>10</v>
      </c>
      <c r="B16" s="18">
        <v>5400</v>
      </c>
      <c r="C16" s="21">
        <v>5</v>
      </c>
      <c r="D16" s="17">
        <v>7.4585635359116026E-2</v>
      </c>
    </row>
    <row r="17" spans="1:4" x14ac:dyDescent="0.25">
      <c r="A17" s="13" t="s">
        <v>23</v>
      </c>
      <c r="B17" s="18">
        <v>19200</v>
      </c>
      <c r="C17" s="21">
        <v>8</v>
      </c>
      <c r="D17" s="17">
        <v>0.26519337016574585</v>
      </c>
    </row>
    <row r="18" spans="1:4" x14ac:dyDescent="0.25">
      <c r="A18" s="15" t="s">
        <v>40</v>
      </c>
      <c r="B18" s="18">
        <v>4000</v>
      </c>
      <c r="C18" s="21">
        <v>2</v>
      </c>
      <c r="D18" s="17">
        <v>5.5248618784530384E-2</v>
      </c>
    </row>
    <row r="19" spans="1:4" x14ac:dyDescent="0.25">
      <c r="A19" s="15" t="s">
        <v>22</v>
      </c>
      <c r="B19" s="18">
        <v>15200</v>
      </c>
      <c r="C19" s="21">
        <v>6</v>
      </c>
      <c r="D19" s="17">
        <v>0.20994475138121546</v>
      </c>
    </row>
    <row r="20" spans="1:4" x14ac:dyDescent="0.25">
      <c r="A20" s="13" t="s">
        <v>46</v>
      </c>
      <c r="B20" s="18">
        <v>72400</v>
      </c>
      <c r="C20" s="21">
        <v>25</v>
      </c>
      <c r="D20" s="17">
        <v>1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</vt:lpstr>
      <vt:lpstr>Tabela Dinâmica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2024-04-11T19:18:22Z</dcterms:modified>
</cp:coreProperties>
</file>