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19.7 - A Função PGTO\"/>
    </mc:Choice>
  </mc:AlternateContent>
  <xr:revisionPtr revIDLastSave="0" documentId="13_ncr:1_{CE90B9C5-2C9D-4A5C-9F4B-CE955B69F1FF}" xr6:coauthVersionLast="48" xr6:coauthVersionMax="48" xr10:uidLastSave="{00000000-0000-0000-0000-000000000000}"/>
  <bookViews>
    <workbookView xWindow="28680" yWindow="-120" windowWidth="29040" windowHeight="16440" xr2:uid="{94D2B483-1AEC-42A4-9B60-BFB41DD8E3EE}"/>
  </bookViews>
  <sheets>
    <sheet name="PGTO" sheetId="1" r:id="rId1"/>
  </sheets>
  <definedNames>
    <definedName name="_xlnm._FilterDatabase" localSheetId="0" hidden="1">PGTO!#REF!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F8" i="1" s="1"/>
  <c r="C9" i="1" s="1"/>
  <c r="E9" i="1" s="1"/>
  <c r="F9" i="1" l="1"/>
  <c r="C10" i="1" s="1"/>
  <c r="E10" i="1" s="1"/>
  <c r="F10" i="1" l="1"/>
  <c r="C11" i="1" s="1"/>
  <c r="E11" i="1" s="1"/>
  <c r="F11" i="1" l="1"/>
  <c r="C12" i="1" s="1"/>
  <c r="E12" i="1" s="1"/>
  <c r="F12" i="1" l="1"/>
  <c r="C13" i="1" s="1"/>
  <c r="E13" i="1" s="1"/>
  <c r="F13" i="1" l="1"/>
  <c r="C14" i="1" s="1"/>
  <c r="E14" i="1" s="1"/>
  <c r="F14" i="1" l="1"/>
  <c r="C15" i="1" s="1"/>
  <c r="E15" i="1" s="1"/>
  <c r="F15" i="1" l="1"/>
  <c r="C16" i="1" s="1"/>
  <c r="E16" i="1" s="1"/>
  <c r="F16" i="1" l="1"/>
  <c r="C17" i="1" s="1"/>
  <c r="E17" i="1" s="1"/>
  <c r="F17" i="1" l="1"/>
  <c r="C18" i="1" s="1"/>
  <c r="E18" i="1" s="1"/>
  <c r="F18" i="1" l="1"/>
  <c r="C19" i="1" s="1"/>
  <c r="E19" i="1" s="1"/>
  <c r="F19" i="1" l="1"/>
  <c r="C20" i="1" s="1"/>
  <c r="E20" i="1" s="1"/>
  <c r="F20" i="1" l="1"/>
</calcChain>
</file>

<file path=xl/sharedStrings.xml><?xml version="1.0" encoding="utf-8"?>
<sst xmlns="http://schemas.openxmlformats.org/spreadsheetml/2006/main" count="21" uniqueCount="14">
  <si>
    <t>Valor Inicial</t>
  </si>
  <si>
    <t>Taxa de Juros</t>
  </si>
  <si>
    <t>Ciclo</t>
  </si>
  <si>
    <t>Saldo Anterior</t>
  </si>
  <si>
    <t>Depósito</t>
  </si>
  <si>
    <t>Juros</t>
  </si>
  <si>
    <t>Saldo Atual</t>
  </si>
  <si>
    <t>Valor Presente</t>
  </si>
  <si>
    <t>Valor Futuro</t>
  </si>
  <si>
    <t>Número de Períodos</t>
  </si>
  <si>
    <t>PGTO</t>
  </si>
  <si>
    <t>Você possui R$ 30 mil, e pretende comprar um apartamento no valor de R$ 150 mil no prazo de 5 anos. Numa aplição que rende 1% ao mês, quanto seria necessário depositar todo mês para atingir o objetivo?</t>
  </si>
  <si>
    <t>Depósitos Recorrentes</t>
  </si>
  <si>
    <t>EXEMPLO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</si>
</sst>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_-;[Red]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Segoe UI"/>
      <family val="2"/>
    </font>
    <font>
      <sz val="11"/>
      <color theme="1"/>
      <name val="Calibri"/>
      <family val="2"/>
      <scheme val="minor"/>
    </font>
    <font>
      <sz val="12"/>
      <color theme="1" tint="0.249977111117893"/>
      <name val="Segoe UI"/>
      <family val="2"/>
      <charset val="238"/>
    </font>
    <font>
      <b/>
      <sz val="12"/>
      <color theme="1" tint="0.249977111117893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9" fontId="4" fillId="0" borderId="1" xfId="0" applyNumberFormat="1" applyFont="1" applyBorder="1" applyAlignment="1">
      <alignment horizontal="right"/>
    </xf>
    <xf numFmtId="9" fontId="5" fillId="3" borderId="1" xfId="0" applyNumberFormat="1" applyFont="1" applyFill="1" applyBorder="1" applyAlignment="1">
      <alignment horizontal="right"/>
    </xf>
    <xf numFmtId="44" fontId="4" fillId="0" borderId="1" xfId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indent="1"/>
    </xf>
    <xf numFmtId="10" fontId="4" fillId="0" borderId="1" xfId="2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5" fillId="3" borderId="1" xfId="1" applyNumberFormat="1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9" fontId="4" fillId="0" borderId="1" xfId="1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/>
    </xf>
    <xf numFmtId="9" fontId="4" fillId="0" borderId="0" xfId="0" applyNumberFormat="1" applyFont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186215</xdr:colOff>
      <xdr:row>1</xdr:row>
      <xdr:rowOff>6569</xdr:rowOff>
    </xdr:from>
    <xdr:ext cx="205287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479CDBD-5BC9-49A2-B7E5-D50EFBDA9165}"/>
            </a:ext>
          </a:extLst>
        </xdr:cNvPr>
        <xdr:cNvSpPr txBox="1"/>
      </xdr:nvSpPr>
      <xdr:spPr>
        <a:xfrm>
          <a:off x="186215" y="197069"/>
          <a:ext cx="205287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A Função PGTO</a:t>
          </a:r>
        </a:p>
      </xdr:txBody>
    </xdr:sp>
    <xdr:clientData/>
  </xdr:oneCellAnchor>
  <xdr:oneCellAnchor>
    <xdr:from>
      <xdr:col>10</xdr:col>
      <xdr:colOff>1406875</xdr:colOff>
      <xdr:row>1</xdr:row>
      <xdr:rowOff>30482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AAEE7D6C-E2A8-4861-8589-F2DCCB3D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962" y="220982"/>
          <a:ext cx="1503146" cy="3986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B7CB-D4F8-4043-91CE-534AA67FF3E7}">
  <dimension ref="B6:L20"/>
  <sheetViews>
    <sheetView showGridLines="0" tabSelected="1" zoomScale="115" zoomScaleNormal="115" workbookViewId="0">
      <selection activeCell="I8" sqref="I8"/>
    </sheetView>
  </sheetViews>
  <sheetFormatPr defaultRowHeight="15" x14ac:dyDescent="0.25"/>
  <cols>
    <col min="1" max="1" width="3.28515625" customWidth="1"/>
    <col min="2" max="2" width="14.5703125" bestFit="1" customWidth="1"/>
    <col min="3" max="3" width="15.85546875" bestFit="1" customWidth="1"/>
    <col min="4" max="4" width="16.140625" bestFit="1" customWidth="1"/>
    <col min="5" max="5" width="11.85546875" bestFit="1" customWidth="1"/>
    <col min="6" max="6" width="15.28515625" bestFit="1" customWidth="1"/>
    <col min="7" max="7" width="3.5703125" customWidth="1"/>
    <col min="8" max="8" width="26.140625" bestFit="1" customWidth="1"/>
    <col min="9" max="9" width="15" bestFit="1" customWidth="1"/>
    <col min="10" max="10" width="13.28515625" customWidth="1"/>
    <col min="11" max="11" width="26.140625" bestFit="1" customWidth="1"/>
    <col min="12" max="12" width="17.7109375" bestFit="1" customWidth="1"/>
    <col min="13" max="13" width="4.28515625" customWidth="1"/>
  </cols>
  <sheetData>
    <row r="6" spans="2:12" s="2" customFormat="1" ht="34.5" customHeight="1" x14ac:dyDescent="0.25">
      <c r="B6" s="14" t="s">
        <v>0</v>
      </c>
      <c r="C6" s="5">
        <v>1000</v>
      </c>
      <c r="D6" s="14" t="s">
        <v>1</v>
      </c>
      <c r="E6" s="6">
        <v>0.01</v>
      </c>
      <c r="F6" s="15"/>
      <c r="I6"/>
      <c r="K6" s="18" t="s">
        <v>13</v>
      </c>
      <c r="L6" s="18"/>
    </row>
    <row r="7" spans="2:12" s="2" customFormat="1" ht="16.5" customHeight="1" x14ac:dyDescent="0.3"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I7" s="1" t="s">
        <v>10</v>
      </c>
    </row>
    <row r="8" spans="2:12" s="2" customFormat="1" ht="16.5" customHeight="1" x14ac:dyDescent="0.3">
      <c r="B8" s="8">
        <v>0</v>
      </c>
      <c r="C8" s="9"/>
      <c r="D8" s="9">
        <f>C6</f>
        <v>1000</v>
      </c>
      <c r="E8" s="10"/>
      <c r="F8" s="9">
        <f>SUM(C8:E8)</f>
        <v>1000</v>
      </c>
      <c r="H8" s="3" t="s">
        <v>7</v>
      </c>
      <c r="I8" s="7"/>
      <c r="K8" s="17" t="s">
        <v>11</v>
      </c>
      <c r="L8" s="17"/>
    </row>
    <row r="9" spans="2:12" s="2" customFormat="1" ht="16.5" customHeight="1" x14ac:dyDescent="0.3">
      <c r="B9" s="8">
        <v>1</v>
      </c>
      <c r="C9" s="9">
        <f>F8</f>
        <v>1000</v>
      </c>
      <c r="D9" s="5">
        <v>250</v>
      </c>
      <c r="E9" s="9">
        <f>C9*$E$6</f>
        <v>10</v>
      </c>
      <c r="F9" s="9">
        <f>SUM(C9:E9)</f>
        <v>1260</v>
      </c>
      <c r="H9" s="3" t="s">
        <v>8</v>
      </c>
      <c r="I9" s="7"/>
      <c r="K9" s="17"/>
      <c r="L9" s="17"/>
    </row>
    <row r="10" spans="2:12" s="2" customFormat="1" ht="16.5" customHeight="1" x14ac:dyDescent="0.3">
      <c r="B10" s="8">
        <v>2</v>
      </c>
      <c r="C10" s="9">
        <f t="shared" ref="C10:C20" si="0">F9</f>
        <v>1260</v>
      </c>
      <c r="D10" s="5">
        <v>250</v>
      </c>
      <c r="E10" s="9">
        <f t="shared" ref="E10:E20" si="1">C10*$E$6</f>
        <v>12.6</v>
      </c>
      <c r="F10" s="9">
        <f t="shared" ref="F10:F19" si="2">SUM(C10:E10)</f>
        <v>1522.6</v>
      </c>
      <c r="H10" s="3" t="s">
        <v>1</v>
      </c>
      <c r="I10" s="11"/>
      <c r="K10" s="17"/>
      <c r="L10" s="17"/>
    </row>
    <row r="11" spans="2:12" s="2" customFormat="1" ht="16.5" customHeight="1" x14ac:dyDescent="0.3">
      <c r="B11" s="8">
        <v>3</v>
      </c>
      <c r="C11" s="9">
        <f t="shared" si="0"/>
        <v>1522.6</v>
      </c>
      <c r="D11" s="5">
        <v>250</v>
      </c>
      <c r="E11" s="9">
        <f t="shared" si="1"/>
        <v>15.225999999999999</v>
      </c>
      <c r="F11" s="9">
        <f t="shared" si="2"/>
        <v>1787.826</v>
      </c>
      <c r="H11" s="3" t="s">
        <v>9</v>
      </c>
      <c r="I11" s="12"/>
      <c r="K11" s="17"/>
      <c r="L11" s="17"/>
    </row>
    <row r="12" spans="2:12" ht="17.25" x14ac:dyDescent="0.3">
      <c r="B12" s="8">
        <v>4</v>
      </c>
      <c r="C12" s="9">
        <f t="shared" si="0"/>
        <v>1787.826</v>
      </c>
      <c r="D12" s="5">
        <v>250</v>
      </c>
      <c r="E12" s="9">
        <f t="shared" si="1"/>
        <v>17.878260000000001</v>
      </c>
      <c r="F12" s="9">
        <f t="shared" si="2"/>
        <v>2055.70426</v>
      </c>
      <c r="K12" s="17"/>
      <c r="L12" s="17"/>
    </row>
    <row r="13" spans="2:12" ht="17.25" x14ac:dyDescent="0.3">
      <c r="B13" s="8">
        <v>5</v>
      </c>
      <c r="C13" s="9">
        <f t="shared" si="0"/>
        <v>2055.70426</v>
      </c>
      <c r="D13" s="5">
        <v>250</v>
      </c>
      <c r="E13" s="9">
        <f t="shared" si="1"/>
        <v>20.557042599999999</v>
      </c>
      <c r="F13" s="9">
        <f t="shared" si="2"/>
        <v>2326.2613025999999</v>
      </c>
      <c r="H13" s="4" t="s">
        <v>12</v>
      </c>
      <c r="I13" s="13"/>
      <c r="K13" s="2"/>
    </row>
    <row r="14" spans="2:12" ht="17.25" x14ac:dyDescent="0.3">
      <c r="B14" s="8">
        <v>6</v>
      </c>
      <c r="C14" s="9">
        <f t="shared" si="0"/>
        <v>2326.2613025999999</v>
      </c>
      <c r="D14" s="5">
        <v>250</v>
      </c>
      <c r="E14" s="9">
        <f t="shared" si="1"/>
        <v>23.262613026</v>
      </c>
      <c r="F14" s="9">
        <f t="shared" si="2"/>
        <v>2599.523915626</v>
      </c>
      <c r="K14" s="2"/>
      <c r="L14" s="1" t="s">
        <v>10</v>
      </c>
    </row>
    <row r="15" spans="2:12" ht="17.25" x14ac:dyDescent="0.3">
      <c r="B15" s="8">
        <v>7</v>
      </c>
      <c r="C15" s="9">
        <f t="shared" si="0"/>
        <v>2599.523915626</v>
      </c>
      <c r="D15" s="5">
        <v>250</v>
      </c>
      <c r="E15" s="9">
        <f t="shared" si="1"/>
        <v>25.995239156259998</v>
      </c>
      <c r="F15" s="9">
        <f t="shared" si="2"/>
        <v>2875.5191547822601</v>
      </c>
      <c r="K15" s="3" t="s">
        <v>7</v>
      </c>
      <c r="L15" s="7"/>
    </row>
    <row r="16" spans="2:12" ht="17.25" x14ac:dyDescent="0.3">
      <c r="B16" s="8">
        <v>8</v>
      </c>
      <c r="C16" s="9">
        <f t="shared" si="0"/>
        <v>2875.5191547822601</v>
      </c>
      <c r="D16" s="5">
        <v>250</v>
      </c>
      <c r="E16" s="9">
        <f t="shared" si="1"/>
        <v>28.755191547822601</v>
      </c>
      <c r="F16" s="9">
        <f t="shared" si="2"/>
        <v>3154.2743463300826</v>
      </c>
      <c r="K16" s="3" t="s">
        <v>8</v>
      </c>
      <c r="L16" s="7"/>
    </row>
    <row r="17" spans="2:12" ht="17.25" x14ac:dyDescent="0.3">
      <c r="B17" s="8">
        <v>9</v>
      </c>
      <c r="C17" s="9">
        <f t="shared" si="0"/>
        <v>3154.2743463300826</v>
      </c>
      <c r="D17" s="5">
        <v>250</v>
      </c>
      <c r="E17" s="9">
        <f t="shared" si="1"/>
        <v>31.542743463300827</v>
      </c>
      <c r="F17" s="9">
        <f t="shared" si="2"/>
        <v>3435.8170897933833</v>
      </c>
      <c r="K17" s="3" t="s">
        <v>1</v>
      </c>
      <c r="L17" s="11"/>
    </row>
    <row r="18" spans="2:12" ht="17.25" x14ac:dyDescent="0.3">
      <c r="B18" s="8">
        <v>10</v>
      </c>
      <c r="C18" s="9">
        <f t="shared" si="0"/>
        <v>3435.8170897933833</v>
      </c>
      <c r="D18" s="5">
        <v>250</v>
      </c>
      <c r="E18" s="9">
        <f t="shared" si="1"/>
        <v>34.358170897933832</v>
      </c>
      <c r="F18" s="9">
        <f t="shared" si="2"/>
        <v>3720.1752606913169</v>
      </c>
      <c r="K18" s="3" t="s">
        <v>9</v>
      </c>
      <c r="L18" s="12"/>
    </row>
    <row r="19" spans="2:12" ht="17.25" x14ac:dyDescent="0.3">
      <c r="B19" s="8">
        <v>11</v>
      </c>
      <c r="C19" s="9">
        <f t="shared" si="0"/>
        <v>3720.1752606913169</v>
      </c>
      <c r="D19" s="5">
        <v>250</v>
      </c>
      <c r="E19" s="9">
        <f t="shared" si="1"/>
        <v>37.201752606913168</v>
      </c>
      <c r="F19" s="9">
        <f t="shared" si="2"/>
        <v>4007.3770132982299</v>
      </c>
    </row>
    <row r="20" spans="2:12" ht="17.25" x14ac:dyDescent="0.3">
      <c r="B20" s="8">
        <v>12</v>
      </c>
      <c r="C20" s="9">
        <f t="shared" si="0"/>
        <v>4007.3770132982299</v>
      </c>
      <c r="D20" s="5">
        <v>250</v>
      </c>
      <c r="E20" s="9">
        <f t="shared" si="1"/>
        <v>40.073770132982297</v>
      </c>
      <c r="F20" s="16">
        <f>SUM(C20:E20)</f>
        <v>4297.4507834312126</v>
      </c>
      <c r="K20" s="4" t="s">
        <v>12</v>
      </c>
      <c r="L20" s="13"/>
    </row>
  </sheetData>
  <mergeCells count="2">
    <mergeCell ref="K8:L12"/>
    <mergeCell ref="K6:L6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2022-03-17T16:32:03Z</dcterms:created>
  <dcterms:modified xsi:type="dcterms:W3CDTF">2022-05-26T23:52:31Z</dcterms:modified>
</cp:coreProperties>
</file>