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B Dropbox\Estúdio\Cursos\10. Excel\Aula 119.2 - Entendendo os Juros Simples\"/>
    </mc:Choice>
  </mc:AlternateContent>
  <xr:revisionPtr revIDLastSave="0" documentId="13_ncr:1_{A1644A3B-A774-4ECE-924C-1411BCF299C0}" xr6:coauthVersionLast="47" xr6:coauthVersionMax="47" xr10:uidLastSave="{00000000-0000-0000-0000-000000000000}"/>
  <bookViews>
    <workbookView xWindow="-120" yWindow="-120" windowWidth="29040" windowHeight="15720" xr2:uid="{94D2B483-1AEC-42A4-9B60-BFB41DD8E3EE}"/>
  </bookViews>
  <sheets>
    <sheet name="Matemática Financeira" sheetId="1" r:id="rId1"/>
  </sheets>
  <definedNames>
    <definedName name="_xlnm._FilterDatabase" localSheetId="0" hidden="1">'Matemática Financeira'!#REF!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D22" i="1"/>
  <c r="E14" i="1" l="1"/>
  <c r="E13" i="1"/>
  <c r="E12" i="1"/>
  <c r="F11" i="1"/>
  <c r="D12" i="1" s="1"/>
  <c r="F12" i="1" l="1"/>
  <c r="D13" i="1" s="1"/>
  <c r="F13" i="1" l="1"/>
  <c r="D14" i="1" s="1"/>
  <c r="F14" i="1" s="1"/>
</calcChain>
</file>

<file path=xl/sharedStrings.xml><?xml version="1.0" encoding="utf-8"?>
<sst xmlns="http://schemas.openxmlformats.org/spreadsheetml/2006/main" count="14" uniqueCount="12">
  <si>
    <t>Total</t>
  </si>
  <si>
    <t>Valor</t>
  </si>
  <si>
    <t>Mês</t>
  </si>
  <si>
    <t>Valor Anterior</t>
  </si>
  <si>
    <t>Juros</t>
  </si>
  <si>
    <t>Valor Presente (VP)</t>
  </si>
  <si>
    <t>taxa de juros (i)</t>
  </si>
  <si>
    <t>Exemplo</t>
  </si>
  <si>
    <t>períodos (n)</t>
  </si>
  <si>
    <t>Valor Presente (VF)</t>
  </si>
  <si>
    <t>Juros (J)</t>
  </si>
  <si>
    <t>Valores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</si>
</sst>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 tint="0.249977111117893"/>
      <name val="Segoe UI"/>
      <family val="2"/>
      <charset val="238"/>
    </font>
    <font>
      <b/>
      <sz val="11"/>
      <color theme="0"/>
      <name val="Segoe UI Light"/>
      <family val="2"/>
    </font>
    <font>
      <b/>
      <sz val="14"/>
      <color theme="1" tint="0.249977111117893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 indent="1"/>
    </xf>
    <xf numFmtId="9" fontId="3" fillId="0" borderId="1" xfId="0" applyNumberFormat="1" applyFont="1" applyBorder="1" applyAlignment="1">
      <alignment horizontal="right"/>
    </xf>
    <xf numFmtId="44" fontId="3" fillId="3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4" fontId="3" fillId="0" borderId="1" xfId="1" applyFont="1" applyBorder="1" applyAlignment="1">
      <alignment horizontal="right"/>
    </xf>
    <xf numFmtId="9" fontId="3" fillId="3" borderId="2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1" xfId="0" applyFont="1" applyBorder="1" applyAlignment="1">
      <alignment horizontal="right"/>
    </xf>
    <xf numFmtId="0" fontId="3" fillId="3" borderId="2" xfId="1" applyNumberFormat="1" applyFont="1" applyFill="1" applyBorder="1" applyAlignment="1">
      <alignment horizontal="center"/>
    </xf>
    <xf numFmtId="44" fontId="5" fillId="0" borderId="1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124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111672</xdr:colOff>
      <xdr:row>1</xdr:row>
      <xdr:rowOff>6569</xdr:rowOff>
    </xdr:from>
    <xdr:ext cx="3696653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479CDBD-5BC9-49A2-B7E5-D50EFBDA9165}"/>
            </a:ext>
          </a:extLst>
        </xdr:cNvPr>
        <xdr:cNvSpPr txBox="1"/>
      </xdr:nvSpPr>
      <xdr:spPr>
        <a:xfrm>
          <a:off x="111672" y="197069"/>
          <a:ext cx="3696653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Entendendo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os Juros Simples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4</xdr:col>
      <xdr:colOff>3578446</xdr:colOff>
      <xdr:row>1</xdr:row>
      <xdr:rowOff>30482</xdr:rowOff>
    </xdr:from>
    <xdr:ext cx="1503146" cy="398689"/>
    <xdr:pic>
      <xdr:nvPicPr>
        <xdr:cNvPr id="3" name="Imagem 2">
          <a:extLst>
            <a:ext uri="{FF2B5EF4-FFF2-40B4-BE49-F238E27FC236}">
              <a16:creationId xmlns:a16="http://schemas.microsoft.com/office/drawing/2014/main" id="{AAEE7D6C-E2A8-4861-8589-F2DCCB3DF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2421" y="220982"/>
          <a:ext cx="1503146" cy="398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13</xdr:row>
      <xdr:rowOff>124238</xdr:rowOff>
    </xdr:from>
    <xdr:ext cx="3552825" cy="500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ACFFF1EC-51D8-4728-ADBD-63DF92CA8BD6}"/>
                </a:ext>
              </a:extLst>
            </xdr:cNvPr>
            <xdr:cNvSpPr txBox="1"/>
          </xdr:nvSpPr>
          <xdr:spPr>
            <a:xfrm>
              <a:off x="234398" y="2600738"/>
              <a:ext cx="3552825" cy="500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pt-BR" sz="3200" b="0" i="1">
                      <a:latin typeface="Cambria Math" panose="02040503050406030204" pitchFamily="18" charset="0"/>
                    </a:rPr>
                    <m:t>𝑉𝐹</m:t>
                  </m:r>
                  <m:r>
                    <a:rPr lang="pt-BR" sz="3200" i="1">
                      <a:latin typeface="Cambria Math" panose="02040503050406030204" pitchFamily="18" charset="0"/>
                    </a:rPr>
                    <m:t>=</m:t>
                  </m:r>
                  <m:r>
                    <a:rPr lang="pt-BR" sz="3200" b="0" i="1">
                      <a:latin typeface="Cambria Math" panose="02040503050406030204" pitchFamily="18" charset="0"/>
                    </a:rPr>
                    <m:t>𝑉𝑃</m:t>
                  </m:r>
                  <m:r>
                    <a:rPr lang="pt-BR" sz="32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∙</m:t>
                  </m:r>
                  <m:r>
                    <a:rPr lang="pt-BR" sz="3200" b="0" i="1">
                      <a:latin typeface="Cambria Math" panose="02040503050406030204" pitchFamily="18" charset="0"/>
                    </a:rPr>
                    <m:t>(1+</m:t>
                  </m:r>
                  <m:r>
                    <a:rPr lang="pt-BR" sz="3200" b="0" i="1">
                      <a:latin typeface="Cambria Math" panose="02040503050406030204" pitchFamily="18" charset="0"/>
                    </a:rPr>
                    <m:t>𝑖</m:t>
                  </m:r>
                  <m:r>
                    <a:rPr lang="pt-BR" sz="32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∙</m:t>
                  </m:r>
                  <m:r>
                    <a:rPr lang="pt-BR" sz="3200" b="0" i="1">
                      <a:latin typeface="Cambria Math" panose="02040503050406030204" pitchFamily="18" charset="0"/>
                    </a:rPr>
                    <m:t>𝑛</m:t>
                  </m:r>
                </m:oMath>
              </a14:m>
              <a:r>
                <a:rPr lang="pt-BR" sz="3200"/>
                <a:t>)</a:t>
              </a:r>
            </a:p>
          </xdr:txBody>
        </xdr:sp>
      </mc:Choice>
      <mc:Fallback xmlns="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ACFFF1EC-51D8-4728-ADBD-63DF92CA8BD6}"/>
                </a:ext>
              </a:extLst>
            </xdr:cNvPr>
            <xdr:cNvSpPr txBox="1"/>
          </xdr:nvSpPr>
          <xdr:spPr>
            <a:xfrm>
              <a:off x="234398" y="2600738"/>
              <a:ext cx="3552825" cy="500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t-BR" sz="3200" b="0" i="0">
                  <a:latin typeface="Cambria Math" panose="02040503050406030204" pitchFamily="18" charset="0"/>
                </a:rPr>
                <a:t>𝑉𝐹</a:t>
              </a:r>
              <a:r>
                <a:rPr lang="pt-BR" sz="3200" i="0">
                  <a:latin typeface="Cambria Math" panose="02040503050406030204" pitchFamily="18" charset="0"/>
                </a:rPr>
                <a:t>=</a:t>
              </a:r>
              <a:r>
                <a:rPr lang="pt-BR" sz="3200" b="0" i="0">
                  <a:latin typeface="Cambria Math" panose="02040503050406030204" pitchFamily="18" charset="0"/>
                </a:rPr>
                <a:t>𝑉𝑃</a:t>
              </a:r>
              <a:r>
                <a:rPr lang="pt-BR" sz="3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pt-BR" sz="3200" b="0" i="0">
                  <a:latin typeface="Cambria Math" panose="02040503050406030204" pitchFamily="18" charset="0"/>
                </a:rPr>
                <a:t>(1+𝑖</a:t>
              </a:r>
              <a:r>
                <a:rPr lang="pt-BR" sz="3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pt-BR" sz="3200" b="0" i="0">
                  <a:latin typeface="Cambria Math" panose="02040503050406030204" pitchFamily="18" charset="0"/>
                </a:rPr>
                <a:t>𝑛</a:t>
              </a:r>
              <a:r>
                <a:rPr lang="pt-BR" sz="3200"/>
                <a:t>)</a:t>
              </a:r>
            </a:p>
          </xdr:txBody>
        </xdr:sp>
      </mc:Fallback>
    </mc:AlternateContent>
    <xdr:clientData/>
  </xdr:oneCellAnchor>
  <xdr:oneCellAnchor>
    <xdr:from>
      <xdr:col>1</xdr:col>
      <xdr:colOff>57150</xdr:colOff>
      <xdr:row>16</xdr:row>
      <xdr:rowOff>11050</xdr:rowOff>
    </xdr:from>
    <xdr:ext cx="3552825" cy="500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6AC65169-5214-473F-8D33-067689A09E5B}"/>
                </a:ext>
              </a:extLst>
            </xdr:cNvPr>
            <xdr:cNvSpPr txBox="1"/>
          </xdr:nvSpPr>
          <xdr:spPr>
            <a:xfrm>
              <a:off x="272498" y="3059050"/>
              <a:ext cx="3552825" cy="500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pt-BR" sz="3200" b="0" i="1">
                        <a:latin typeface="Cambria Math" panose="02040503050406030204" pitchFamily="18" charset="0"/>
                      </a:rPr>
                      <m:t>𝐽</m:t>
                    </m:r>
                    <m:r>
                      <a:rPr lang="pt-BR" sz="32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pt-BR" sz="3200" b="0" i="1">
                        <a:latin typeface="Cambria Math" panose="02040503050406030204" pitchFamily="18" charset="0"/>
                      </a:rPr>
                      <m:t>𝑉𝑃</m:t>
                    </m:r>
                    <m:r>
                      <a:rPr lang="pt-BR" sz="3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pt-BR" sz="3200" b="0" i="1">
                        <a:latin typeface="Cambria Math" panose="02040503050406030204" pitchFamily="18" charset="0"/>
                      </a:rPr>
                      <m:t>𝑖</m:t>
                    </m:r>
                    <m:r>
                      <a:rPr lang="pt-BR" sz="3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pt-BR" sz="3200" b="0" i="1">
                        <a:latin typeface="Cambria Math" panose="02040503050406030204" pitchFamily="18" charset="0"/>
                      </a:rPr>
                      <m:t>𝑛</m:t>
                    </m:r>
                  </m:oMath>
                </m:oMathPara>
              </a14:m>
              <a:endParaRPr lang="pt-BR" sz="3200"/>
            </a:p>
          </xdr:txBody>
        </xdr:sp>
      </mc:Choice>
      <mc:Fallback xmlns="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6AC65169-5214-473F-8D33-067689A09E5B}"/>
                </a:ext>
              </a:extLst>
            </xdr:cNvPr>
            <xdr:cNvSpPr txBox="1"/>
          </xdr:nvSpPr>
          <xdr:spPr>
            <a:xfrm>
              <a:off x="272498" y="3059050"/>
              <a:ext cx="3552825" cy="500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3200" b="0" i="0">
                  <a:latin typeface="Cambria Math" panose="02040503050406030204" pitchFamily="18" charset="0"/>
                </a:rPr>
                <a:t>𝐽</a:t>
              </a:r>
              <a:r>
                <a:rPr lang="pt-BR" sz="3200" i="0">
                  <a:latin typeface="Cambria Math" panose="02040503050406030204" pitchFamily="18" charset="0"/>
                </a:rPr>
                <a:t>=</a:t>
              </a:r>
              <a:r>
                <a:rPr lang="pt-BR" sz="3200" b="0" i="0">
                  <a:latin typeface="Cambria Math" panose="02040503050406030204" pitchFamily="18" charset="0"/>
                </a:rPr>
                <a:t>𝑉𝑃</a:t>
              </a:r>
              <a:r>
                <a:rPr lang="pt-BR" sz="3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pt-BR" sz="3200" b="0" i="0">
                  <a:latin typeface="Cambria Math" panose="02040503050406030204" pitchFamily="18" charset="0"/>
                </a:rPr>
                <a:t>𝑖</a:t>
              </a:r>
              <a:r>
                <a:rPr lang="pt-BR" sz="3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pt-BR" sz="3200" b="0" i="0">
                  <a:latin typeface="Cambria Math" panose="02040503050406030204" pitchFamily="18" charset="0"/>
                </a:rPr>
                <a:t>𝑛</a:t>
              </a:r>
              <a:endParaRPr lang="pt-BR" sz="3200"/>
            </a:p>
          </xdr:txBody>
        </xdr:sp>
      </mc:Fallback>
    </mc:AlternateContent>
    <xdr:clientData/>
  </xdr:oneCellAnchor>
  <xdr:oneCellAnchor>
    <xdr:from>
      <xdr:col>1</xdr:col>
      <xdr:colOff>0</xdr:colOff>
      <xdr:row>5</xdr:row>
      <xdr:rowOff>69443</xdr:rowOff>
    </xdr:from>
    <xdr:ext cx="3790950" cy="14276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D22D20E6-B028-49F4-AEFF-A20D79ED01B4}"/>
                </a:ext>
              </a:extLst>
            </xdr:cNvPr>
            <xdr:cNvSpPr txBox="1"/>
          </xdr:nvSpPr>
          <xdr:spPr>
            <a:xfrm>
              <a:off x="215348" y="1021943"/>
              <a:ext cx="3790950" cy="14276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pt-BR" sz="18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𝑉𝐹</m:t>
                  </m:r>
                  <m:r>
                    <a:rPr lang="pt-BR" sz="18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r>
                    <a:rPr lang="pt-BR" sz="18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𝑉𝑎𝑙𝑜𝑟</m:t>
                  </m:r>
                  <m:r>
                    <a:rPr lang="pt-BR" sz="18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pt-BR" sz="18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𝐹𝑢𝑡𝑢𝑟𝑜</m:t>
                  </m:r>
                </m:oMath>
              </a14:m>
              <a:r>
                <a:rPr lang="pt-BR" sz="1800" b="0">
                  <a:latin typeface="Cambria Math" panose="02040503050406030204" pitchFamily="18" charset="0"/>
                  <a:ea typeface="Cambria Math" panose="02040503050406030204" pitchFamily="18" charset="0"/>
                </a:rPr>
                <a:t> (Montante)</a:t>
              </a:r>
            </a:p>
            <a:p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VP = Valor Presente (Principal)</a:t>
              </a:r>
            </a:p>
            <a:p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J     = Juros</a:t>
              </a:r>
              <a:b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</a:br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i     =</a:t>
              </a:r>
              <a:r>
                <a:rPr lang="pt-BR" sz="180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 taxa de juros</a:t>
              </a:r>
              <a:endParaRPr lang="pt-BR" sz="18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n = número</a:t>
              </a:r>
              <a:r>
                <a:rPr lang="pt-BR" sz="180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 de períodos</a:t>
              </a:r>
              <a:endParaRPr lang="pt-BR" sz="18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D22D20E6-B028-49F4-AEFF-A20D79ED01B4}"/>
                </a:ext>
              </a:extLst>
            </xdr:cNvPr>
            <xdr:cNvSpPr txBox="1"/>
          </xdr:nvSpPr>
          <xdr:spPr>
            <a:xfrm>
              <a:off x="215348" y="1021943"/>
              <a:ext cx="3790950" cy="14276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𝑉𝐹=𝑉𝑎𝑙𝑜𝑟 𝐹𝑢𝑡𝑢𝑟𝑜</a:t>
              </a:r>
              <a:r>
                <a:rPr lang="pt-BR" sz="1800" b="0">
                  <a:latin typeface="Cambria Math" panose="02040503050406030204" pitchFamily="18" charset="0"/>
                  <a:ea typeface="Cambria Math" panose="02040503050406030204" pitchFamily="18" charset="0"/>
                </a:rPr>
                <a:t> (Montante)</a:t>
              </a:r>
            </a:p>
            <a:p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VP = Valor Presente (Principal)</a:t>
              </a:r>
            </a:p>
            <a:p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J     = Juros</a:t>
              </a:r>
              <a:b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</a:br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i     =</a:t>
              </a:r>
              <a:r>
                <a:rPr lang="pt-BR" sz="180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 taxa de juros</a:t>
              </a:r>
              <a:endParaRPr lang="pt-BR" sz="18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r>
                <a:rPr lang="pt-BR" sz="1800">
                  <a:latin typeface="Cambria Math" panose="02040503050406030204" pitchFamily="18" charset="0"/>
                  <a:ea typeface="Cambria Math" panose="02040503050406030204" pitchFamily="18" charset="0"/>
                </a:rPr>
                <a:t>n = número</a:t>
              </a:r>
              <a:r>
                <a:rPr lang="pt-BR" sz="180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 de períodos</a:t>
              </a:r>
              <a:endParaRPr lang="pt-BR" sz="180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B7CB-D4F8-4043-91CE-534AA67FF3E7}">
  <dimension ref="C6:F22"/>
  <sheetViews>
    <sheetView showGridLines="0" tabSelected="1" zoomScale="115" zoomScaleNormal="115" workbookViewId="0">
      <selection activeCell="E21" sqref="E21"/>
    </sheetView>
  </sheetViews>
  <sheetFormatPr defaultRowHeight="15" x14ac:dyDescent="0.25"/>
  <cols>
    <col min="1" max="1" width="3.28515625" customWidth="1"/>
    <col min="2" max="2" width="58" customWidth="1"/>
    <col min="3" max="3" width="24.28515625" customWidth="1"/>
    <col min="4" max="4" width="18.7109375" bestFit="1" customWidth="1"/>
    <col min="5" max="5" width="18.85546875" bestFit="1" customWidth="1"/>
    <col min="6" max="6" width="15" bestFit="1" customWidth="1"/>
    <col min="7" max="7" width="17.140625" customWidth="1"/>
    <col min="8" max="8" width="19.5703125" customWidth="1"/>
    <col min="9" max="10" width="16.7109375" customWidth="1"/>
  </cols>
  <sheetData>
    <row r="6" spans="3:6" ht="16.5" x14ac:dyDescent="0.3">
      <c r="C6" s="7"/>
      <c r="D6" s="7" t="s">
        <v>1</v>
      </c>
      <c r="E6" s="1"/>
    </row>
    <row r="7" spans="3:6" ht="17.25" x14ac:dyDescent="0.3">
      <c r="C7" s="2" t="s">
        <v>5</v>
      </c>
      <c r="D7" s="3">
        <v>1000</v>
      </c>
      <c r="E7" s="1"/>
    </row>
    <row r="8" spans="3:6" ht="17.25" x14ac:dyDescent="0.3">
      <c r="C8" s="2" t="s">
        <v>6</v>
      </c>
      <c r="D8" s="6">
        <v>0.05</v>
      </c>
      <c r="E8" s="1"/>
    </row>
    <row r="9" spans="3:6" x14ac:dyDescent="0.25">
      <c r="E9" s="1"/>
    </row>
    <row r="10" spans="3:6" ht="16.5" x14ac:dyDescent="0.3">
      <c r="C10" s="7" t="s">
        <v>2</v>
      </c>
      <c r="D10" s="7" t="s">
        <v>3</v>
      </c>
      <c r="E10" s="7" t="s">
        <v>4</v>
      </c>
      <c r="F10" s="7" t="s">
        <v>0</v>
      </c>
    </row>
    <row r="11" spans="3:6" ht="17.25" x14ac:dyDescent="0.3">
      <c r="C11" s="4">
        <v>0</v>
      </c>
      <c r="D11" s="5">
        <v>1000</v>
      </c>
      <c r="E11" s="5">
        <v>0</v>
      </c>
      <c r="F11" s="5">
        <f>D11+E11</f>
        <v>1000</v>
      </c>
    </row>
    <row r="12" spans="3:6" ht="17.25" x14ac:dyDescent="0.3">
      <c r="C12" s="4">
        <v>1</v>
      </c>
      <c r="D12" s="5">
        <f>F11</f>
        <v>1000</v>
      </c>
      <c r="E12" s="5">
        <f>$D$8*$D$7</f>
        <v>50</v>
      </c>
      <c r="F12" s="5">
        <f>D12+E12</f>
        <v>1050</v>
      </c>
    </row>
    <row r="13" spans="3:6" ht="17.25" x14ac:dyDescent="0.3">
      <c r="C13" s="4">
        <v>2</v>
      </c>
      <c r="D13" s="5">
        <f>F12</f>
        <v>1050</v>
      </c>
      <c r="E13" s="5">
        <f>$D$8*$D$7</f>
        <v>50</v>
      </c>
      <c r="F13" s="5">
        <f>D13+E13</f>
        <v>1100</v>
      </c>
    </row>
    <row r="14" spans="3:6" ht="17.25" x14ac:dyDescent="0.3">
      <c r="C14" s="4">
        <v>3</v>
      </c>
      <c r="D14" s="5">
        <f>F13</f>
        <v>1100</v>
      </c>
      <c r="E14" s="5">
        <f>$D$8*$D$7</f>
        <v>50</v>
      </c>
      <c r="F14" s="5">
        <f>D14+E14</f>
        <v>1150</v>
      </c>
    </row>
    <row r="16" spans="3:6" ht="16.5" x14ac:dyDescent="0.3">
      <c r="C16" s="7" t="s">
        <v>7</v>
      </c>
      <c r="D16" s="7" t="s">
        <v>11</v>
      </c>
    </row>
    <row r="17" spans="3:4" ht="17.25" x14ac:dyDescent="0.3">
      <c r="C17" s="2" t="s">
        <v>5</v>
      </c>
      <c r="D17" s="3">
        <v>1000</v>
      </c>
    </row>
    <row r="18" spans="3:4" ht="17.25" x14ac:dyDescent="0.3">
      <c r="C18" s="2" t="s">
        <v>6</v>
      </c>
      <c r="D18" s="6">
        <v>0.05</v>
      </c>
    </row>
    <row r="19" spans="3:4" ht="17.25" x14ac:dyDescent="0.3">
      <c r="C19" s="8" t="s">
        <v>8</v>
      </c>
      <c r="D19" s="9">
        <v>3</v>
      </c>
    </row>
    <row r="21" spans="3:4" ht="20.25" x14ac:dyDescent="0.35">
      <c r="C21" s="2" t="s">
        <v>9</v>
      </c>
      <c r="D21" s="10">
        <f>D17*(1+D18)^D19</f>
        <v>1157.6250000000002</v>
      </c>
    </row>
    <row r="22" spans="3:4" ht="20.25" x14ac:dyDescent="0.35">
      <c r="C22" s="2" t="s">
        <v>10</v>
      </c>
      <c r="D22" s="10">
        <f>D17*((1+D18)^D19-1)</f>
        <v>157.62500000000011</v>
      </c>
    </row>
  </sheetData>
  <phoneticPr fontId="1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Matemática Financeira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LAENNDER</dc:creator>
  <cp:lastModifiedBy>LAENNDER</cp:lastModifiedBy>
  <dcterms:created xsi:type="dcterms:W3CDTF">2022-03-17T16:32:03Z</dcterms:created>
  <dcterms:modified xsi:type="dcterms:W3CDTF">2022-05-21T16:22:16Z</dcterms:modified>
</cp:coreProperties>
</file>