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wnloads\"/>
    </mc:Choice>
  </mc:AlternateContent>
  <xr:revisionPtr revIDLastSave="0" documentId="8_{5F6EA04E-1D7B-4E66-81B0-3820BA67672C}" xr6:coauthVersionLast="47" xr6:coauthVersionMax="47" xr10:uidLastSave="{00000000-0000-0000-0000-000000000000}"/>
  <bookViews>
    <workbookView xWindow="-108" yWindow="-108" windowWidth="23256" windowHeight="12456" xr2:uid="{6717B9BC-12E7-41F7-B5A3-C90769952DF0}"/>
  </bookViews>
  <sheets>
    <sheet name="Geral" sheetId="3" r:id="rId1"/>
    <sheet name="PROCV" sheetId="5" r:id="rId2"/>
    <sheet name="Banco de Dados" sheetId="6" r:id="rId3"/>
    <sheet name="Tabela" sheetId="7" r:id="rId4"/>
  </sheets>
  <definedNames>
    <definedName name="_xlnm._FilterDatabase" localSheetId="1" hidden="1">PROCV!$C$5:$I$1300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0" i="3" l="1"/>
  <c r="F69" i="3"/>
  <c r="F68" i="3"/>
  <c r="G61" i="3"/>
  <c r="XEY1048564" i="3" l="1"/>
  <c r="XEY1048559" i="3" l="1"/>
  <c r="XEY104855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Matheus Sousa</author>
  </authors>
  <commentList>
    <comment ref="F13" authorId="0" shapeId="0" xr:uid="{EB27E6DD-F398-4623-B8DD-0137D8480167}">
      <text>
        <r>
          <rPr>
            <b/>
            <sz val="9"/>
            <color indexed="81"/>
            <rFont val="Segoe UI"/>
            <family val="2"/>
          </rPr>
          <t>Matheus Sousa:</t>
        </r>
        <r>
          <rPr>
            <sz val="9"/>
            <color indexed="81"/>
            <rFont val="Segoe UI"/>
            <family val="2"/>
          </rPr>
          <t xml:space="preserve">
Deixe a coluna Valores, em formato contábil.</t>
        </r>
      </text>
    </comment>
    <comment ref="I13" authorId="0" shapeId="0" xr:uid="{8D18FD5B-B5F2-4512-82F3-CF4DA918C932}">
      <text>
        <r>
          <rPr>
            <b/>
            <sz val="9"/>
            <color indexed="81"/>
            <rFont val="Segoe UI"/>
            <family val="2"/>
          </rPr>
          <t>Matheus Sousa:</t>
        </r>
        <r>
          <rPr>
            <sz val="9"/>
            <color indexed="81"/>
            <rFont val="Segoe UI"/>
            <family val="2"/>
          </rPr>
          <t xml:space="preserve">
Faça referência ao resultado obtido na tabela Somar, e subtraia pelos valores abaixo.</t>
        </r>
      </text>
    </comment>
    <comment ref="K13" authorId="0" shapeId="0" xr:uid="{F102C2C0-8EBD-4856-A4B0-A6719A601C4E}">
      <text>
        <r>
          <rPr>
            <b/>
            <sz val="9"/>
            <color indexed="81"/>
            <rFont val="Segoe UI"/>
            <family val="2"/>
          </rPr>
          <t>Matheus Sousa:</t>
        </r>
        <r>
          <rPr>
            <sz val="9"/>
            <color indexed="81"/>
            <rFont val="Segoe UI"/>
            <family val="2"/>
          </rPr>
          <t xml:space="preserve">
Faça uma multiplicação dos dois totais obtidos nas duas últimas tabelas.</t>
        </r>
      </text>
    </comment>
    <comment ref="M13" authorId="0" shapeId="0" xr:uid="{C77DE98B-B49C-4303-86CA-00DE245F950E}">
      <text>
        <r>
          <rPr>
            <b/>
            <sz val="9"/>
            <color indexed="81"/>
            <rFont val="Segoe UI"/>
            <family val="2"/>
          </rPr>
          <t>Matheus Sousa:</t>
        </r>
        <r>
          <rPr>
            <sz val="9"/>
            <color indexed="81"/>
            <rFont val="Segoe UI"/>
            <family val="2"/>
          </rPr>
          <t xml:space="preserve">
Faça uma divisão do resultado obitdo no último Total, e divida por 10.</t>
        </r>
      </text>
    </comment>
    <comment ref="F28" authorId="0" shapeId="0" xr:uid="{F1782A48-8434-48DA-B366-6D257C19C6D5}">
      <text>
        <r>
          <rPr>
            <b/>
            <sz val="9"/>
            <color indexed="81"/>
            <rFont val="Segoe UI"/>
            <family val="2"/>
          </rPr>
          <t>Matheus Sousa:</t>
        </r>
        <r>
          <rPr>
            <sz val="9"/>
            <color indexed="81"/>
            <rFont val="Segoe UI"/>
            <family val="2"/>
          </rPr>
          <t xml:space="preserve">
Deixe a coluna Valores, em formato contábil.</t>
        </r>
      </text>
    </comment>
    <comment ref="J28" authorId="0" shapeId="0" xr:uid="{EFA1BC4A-26FF-40BC-BF73-6DFAF82FAFD0}">
      <text>
        <r>
          <rPr>
            <b/>
            <sz val="9"/>
            <color indexed="81"/>
            <rFont val="Segoe UI"/>
            <family val="2"/>
          </rPr>
          <t>Matheus Sousa:</t>
        </r>
        <r>
          <rPr>
            <sz val="9"/>
            <color indexed="81"/>
            <rFont val="Segoe UI"/>
            <family val="2"/>
          </rPr>
          <t xml:space="preserve">
Deixe a coluna Valores, em formato contábil.</t>
        </r>
      </text>
    </comment>
  </commentList>
</comments>
</file>

<file path=xl/sharedStrings.xml><?xml version="1.0" encoding="utf-8"?>
<sst xmlns="http://schemas.openxmlformats.org/spreadsheetml/2006/main" count="2925" uniqueCount="305">
  <si>
    <t>Mouse</t>
  </si>
  <si>
    <t>Caneta</t>
  </si>
  <si>
    <t>Teclado</t>
  </si>
  <si>
    <t>Monitores</t>
  </si>
  <si>
    <t>Mesa</t>
  </si>
  <si>
    <t>Cadeira</t>
  </si>
  <si>
    <t>Corrimão</t>
  </si>
  <si>
    <t>Notebook</t>
  </si>
  <si>
    <t>Itens</t>
  </si>
  <si>
    <t>Valores</t>
  </si>
  <si>
    <t>Total</t>
  </si>
  <si>
    <t>Desconto</t>
  </si>
  <si>
    <t>=F22</t>
  </si>
  <si>
    <t>Divisão por 30</t>
  </si>
  <si>
    <r>
      <t xml:space="preserve"> 1. Veja o que está sendo solicitado em casa campo, e insira o resultado no espaço de</t>
    </r>
    <r>
      <rPr>
        <b/>
        <sz val="14"/>
        <rFont val="Arial"/>
        <family val="2"/>
      </rPr>
      <t xml:space="preserve"> Totais. Se atente a cada detalhe</t>
    </r>
  </si>
  <si>
    <t>Cadernos</t>
  </si>
  <si>
    <t>Máquina de Café</t>
  </si>
  <si>
    <r>
      <t xml:space="preserve">2. Faça uma </t>
    </r>
    <r>
      <rPr>
        <b/>
        <sz val="14"/>
        <color theme="1"/>
        <rFont val="Calibri"/>
        <family val="2"/>
        <scheme val="minor"/>
      </rPr>
      <t>MÉDIA</t>
    </r>
    <r>
      <rPr>
        <sz val="14"/>
        <color theme="1"/>
        <rFont val="Calibri"/>
        <family val="2"/>
        <scheme val="minor"/>
      </rPr>
      <t xml:space="preserve"> dos valores abaixo:</t>
    </r>
  </si>
  <si>
    <t>Gabriel</t>
  </si>
  <si>
    <t>Elias</t>
  </si>
  <si>
    <t>Matheus</t>
  </si>
  <si>
    <t>Rodrigo</t>
  </si>
  <si>
    <t>Ricardo</t>
  </si>
  <si>
    <t>Moura</t>
  </si>
  <si>
    <t>Felipe</t>
  </si>
  <si>
    <t>Carla</t>
  </si>
  <si>
    <t>Larissa</t>
  </si>
  <si>
    <t>Angelica</t>
  </si>
  <si>
    <t>Pessoas</t>
  </si>
  <si>
    <t>Preço</t>
  </si>
  <si>
    <t>Multiplicar os dois últimos Totais</t>
  </si>
  <si>
    <t>Pedro Miguel</t>
  </si>
  <si>
    <t>Miguel João Guilherme</t>
  </si>
  <si>
    <t>Arthur Benício</t>
  </si>
  <si>
    <t>Heitor Lorenzo</t>
  </si>
  <si>
    <t>Bernardo Lorenzo</t>
  </si>
  <si>
    <t>Théo Davi</t>
  </si>
  <si>
    <t>Davi Lorenzo</t>
  </si>
  <si>
    <t>Gabriel Samuel</t>
  </si>
  <si>
    <t>Samuel Emanuel</t>
  </si>
  <si>
    <t>Lorenzo Caio</t>
  </si>
  <si>
    <t>Benjamin João Lucas</t>
  </si>
  <si>
    <t>Matheus Davi Lucas</t>
  </si>
  <si>
    <t>Lucas Théo</t>
  </si>
  <si>
    <t>Benício Luiz Miguel</t>
  </si>
  <si>
    <t>Gael Enzo Gabriel</t>
  </si>
  <si>
    <t>Joaquim João Guilherme</t>
  </si>
  <si>
    <t>Nicolas Gabriel</t>
  </si>
  <si>
    <t>Henrique Thomas</t>
  </si>
  <si>
    <t>Rafael Joaquim</t>
  </si>
  <si>
    <t>Isaac Bryan</t>
  </si>
  <si>
    <t>Guilherme João Vitor</t>
  </si>
  <si>
    <t>Murilo Murilo</t>
  </si>
  <si>
    <t>Lucca Matheus</t>
  </si>
  <si>
    <t>Gustavo Joaquim</t>
  </si>
  <si>
    <t>João Miguel Ícaro</t>
  </si>
  <si>
    <t>Noah Levi</t>
  </si>
  <si>
    <t>Felipe Levi</t>
  </si>
  <si>
    <t>Anthony Felipe</t>
  </si>
  <si>
    <t>Enzo Joaquim</t>
  </si>
  <si>
    <t>João Pedro Yuri Thiago</t>
  </si>
  <si>
    <t>Pietro Daniel</t>
  </si>
  <si>
    <t>Bryan Bernardo</t>
  </si>
  <si>
    <t>Daniel Guilherme</t>
  </si>
  <si>
    <t>Pedro Henrique Yan</t>
  </si>
  <si>
    <t>Enzo Gabriel Thomas</t>
  </si>
  <si>
    <t>Leonardo Caleb</t>
  </si>
  <si>
    <t>Vicente João Vitor</t>
  </si>
  <si>
    <t>Valentim Rafael</t>
  </si>
  <si>
    <t>Eduardo Joaquim</t>
  </si>
  <si>
    <t>Antônio Heitor</t>
  </si>
  <si>
    <t>Emanuel Pedro Henrique</t>
  </si>
  <si>
    <t>Davi Lucca Henry</t>
  </si>
  <si>
    <t>Bento Antônio</t>
  </si>
  <si>
    <t>João Bernardo</t>
  </si>
  <si>
    <t>João Lucas João Miguel</t>
  </si>
  <si>
    <t>Caleb Guilherme</t>
  </si>
  <si>
    <t>Levi Lucca</t>
  </si>
  <si>
    <t>Vitor Pietro</t>
  </si>
  <si>
    <t>Enrico Thomas</t>
  </si>
  <si>
    <t>Cauã Caio</t>
  </si>
  <si>
    <t>Caio Vinícius</t>
  </si>
  <si>
    <t>Vinícius Augusto</t>
  </si>
  <si>
    <t>Henry Théo</t>
  </si>
  <si>
    <t>João Gabriel João Pedro</t>
  </si>
  <si>
    <t>Augusto Pedro</t>
  </si>
  <si>
    <t>Ravi Lucca</t>
  </si>
  <si>
    <t>Francisco Antônio</t>
  </si>
  <si>
    <t>Otávio Augusto</t>
  </si>
  <si>
    <t>Davi Lucas Cauã</t>
  </si>
  <si>
    <t>João Guilherme Theodoro</t>
  </si>
  <si>
    <t>Thomas Yuri Thiago</t>
  </si>
  <si>
    <t>Ícaro Benjamin</t>
  </si>
  <si>
    <t>Theodoro Matheus</t>
  </si>
  <si>
    <t>João Vitor Francisco</t>
  </si>
  <si>
    <t>Luiz Miguel Henry</t>
  </si>
  <si>
    <t>Yan Bento</t>
  </si>
  <si>
    <t>Yuri Thiago Leonardo</t>
  </si>
  <si>
    <t>Arthur Miguel Vinícius</t>
  </si>
  <si>
    <t>Nathan Guilherme</t>
  </si>
  <si>
    <t>Erick Caleb</t>
  </si>
  <si>
    <t>Breno Caio</t>
  </si>
  <si>
    <t>Luiz Felipe João Guilherme</t>
  </si>
  <si>
    <t>Anthony Gabriel Bernardo</t>
  </si>
  <si>
    <t>Martin Heitor</t>
  </si>
  <si>
    <t>Matteo Nicolas</t>
  </si>
  <si>
    <t>Oliver Davi Lucas</t>
  </si>
  <si>
    <t>Arthur Gabriel Enzo</t>
  </si>
  <si>
    <t>Ryan Antônio</t>
  </si>
  <si>
    <t>Raul Arthur</t>
  </si>
  <si>
    <t>Luan Matheus</t>
  </si>
  <si>
    <t>Tomás Caio</t>
  </si>
  <si>
    <t>Mathias Antônio</t>
  </si>
  <si>
    <t>Davi Luiz Lucca</t>
  </si>
  <si>
    <t>Pedro Lucas Francisco</t>
  </si>
  <si>
    <t>Derick Davi</t>
  </si>
  <si>
    <t>Vitor Hugo Henrique</t>
  </si>
  <si>
    <t>Kauê Benício</t>
  </si>
  <si>
    <t>Lucas Gabriel Enrico</t>
  </si>
  <si>
    <t>Arthur Henrique Joaquim</t>
  </si>
  <si>
    <t>Rodrigo Matheus</t>
  </si>
  <si>
    <t>Bruno Luiz Miguel</t>
  </si>
  <si>
    <t>Davi Miguel Matheus</t>
  </si>
  <si>
    <t>Yago Lorenzo</t>
  </si>
  <si>
    <t>José Pedro Henrique</t>
  </si>
  <si>
    <t>Pedro Miguel Davi</t>
  </si>
  <si>
    <t>Luiz Henrique Henrique</t>
  </si>
  <si>
    <t>Hugo Antônio</t>
  </si>
  <si>
    <t>Otto Vicente</t>
  </si>
  <si>
    <t>Josué João Miguel</t>
  </si>
  <si>
    <t>1176QIQIARR</t>
  </si>
  <si>
    <t>2275FBFBRSB</t>
  </si>
  <si>
    <t>5458BEBEAME</t>
  </si>
  <si>
    <t>4260FBFBRSB</t>
  </si>
  <si>
    <t>3992VOVONQU</t>
  </si>
  <si>
    <t>7975BEBEAME</t>
  </si>
  <si>
    <t>5070QUQUARR</t>
  </si>
  <si>
    <t>7860VOVONQU</t>
  </si>
  <si>
    <t>6552THTHEXE</t>
  </si>
  <si>
    <t>7669BEBEAME</t>
  </si>
  <si>
    <t>6866VVVVDV</t>
  </si>
  <si>
    <t>955VOVONQU</t>
  </si>
  <si>
    <t>9578VOVONQU</t>
  </si>
  <si>
    <t>2364FBFBRSB</t>
  </si>
  <si>
    <t>7832BEBEAME</t>
  </si>
  <si>
    <t>574BEBEAME</t>
  </si>
  <si>
    <t>6786VVVVDV</t>
  </si>
  <si>
    <t>4431VOVONQU</t>
  </si>
  <si>
    <t>5493CDCDAME</t>
  </si>
  <si>
    <t>3457BEBEAME</t>
  </si>
  <si>
    <t>1924YDYDPPY</t>
  </si>
  <si>
    <t>5424FBFBRSB</t>
  </si>
  <si>
    <t>8522QIQIARR</t>
  </si>
  <si>
    <t>722BEBEAME</t>
  </si>
  <si>
    <t>1980VVVVDV</t>
  </si>
  <si>
    <t>1354VBVBHM</t>
  </si>
  <si>
    <t>9955VOVONQU</t>
  </si>
  <si>
    <t>8770VOVONQU</t>
  </si>
  <si>
    <t>4980VOVONQU</t>
  </si>
  <si>
    <t>1292QUQUARR</t>
  </si>
  <si>
    <t>69QUQUARR</t>
  </si>
  <si>
    <t>4VOVONQU</t>
  </si>
  <si>
    <t>2718VBVBHM</t>
  </si>
  <si>
    <t>7651VVVVDV</t>
  </si>
  <si>
    <t>5092VBVBHM</t>
  </si>
  <si>
    <t>7366QUQUARR</t>
  </si>
  <si>
    <t>1926FBFBRSB</t>
  </si>
  <si>
    <t>8977VVVVDV</t>
  </si>
  <si>
    <t>9540VBVBHM</t>
  </si>
  <si>
    <t>4072THTHEXE</t>
  </si>
  <si>
    <t>2742THTHEXE</t>
  </si>
  <si>
    <t>5066CDCDAME</t>
  </si>
  <si>
    <t>2396VOVONQU</t>
  </si>
  <si>
    <t>1364VOVONQU</t>
  </si>
  <si>
    <t>5773FBFBRSB</t>
  </si>
  <si>
    <t>6905BEBEAME</t>
  </si>
  <si>
    <t>2639VVVVDV</t>
  </si>
  <si>
    <t>6478BEBEAME</t>
  </si>
  <si>
    <t>7032VOVONQU</t>
  </si>
  <si>
    <t>3343CDCDAME</t>
  </si>
  <si>
    <t>3162BEBEAME</t>
  </si>
  <si>
    <t>1788QIQIARR</t>
  </si>
  <si>
    <t>7936VOVONQU</t>
  </si>
  <si>
    <t>2566QUQUARR</t>
  </si>
  <si>
    <t>5752CDCDAME</t>
  </si>
  <si>
    <t>7111FBFBRSB</t>
  </si>
  <si>
    <t>8256BEBEAME</t>
  </si>
  <si>
    <t>1586VOVONQU</t>
  </si>
  <si>
    <t>1626VOVONQU</t>
  </si>
  <si>
    <t>6912VOVONQU</t>
  </si>
  <si>
    <t>8193QIQIARR</t>
  </si>
  <si>
    <t>8568FBFBRSB</t>
  </si>
  <si>
    <t>3209FBFBRSB</t>
  </si>
  <si>
    <t>7079VOVONQU</t>
  </si>
  <si>
    <t>5995QIQIARR</t>
  </si>
  <si>
    <t>9616CDCDAME</t>
  </si>
  <si>
    <t>7195QIQIARR</t>
  </si>
  <si>
    <t>5691VOVONQU</t>
  </si>
  <si>
    <t>6845BEBEAME</t>
  </si>
  <si>
    <t>4241QUQUARR</t>
  </si>
  <si>
    <t>2396BEBEAME</t>
  </si>
  <si>
    <t>2536BEBEAME</t>
  </si>
  <si>
    <t>5823FBFBRSB</t>
  </si>
  <si>
    <t>3248QUQUARR</t>
  </si>
  <si>
    <t>5859QIQIARR</t>
  </si>
  <si>
    <t>7893FBFBRSB</t>
  </si>
  <si>
    <t>8291VBVBHM</t>
  </si>
  <si>
    <t>3757VVVVDV</t>
  </si>
  <si>
    <t>2049VBVBHM</t>
  </si>
  <si>
    <t>2031CDCDAME</t>
  </si>
  <si>
    <t>801YDYDPPY</t>
  </si>
  <si>
    <t>8940BEBEAME</t>
  </si>
  <si>
    <t>7921FBFBRSB</t>
  </si>
  <si>
    <t>7039FBFBRSB</t>
  </si>
  <si>
    <t>5071VOVONQU</t>
  </si>
  <si>
    <t>3548YDYDPPY</t>
  </si>
  <si>
    <t>5680VBVBHM</t>
  </si>
  <si>
    <t>6634CDCDAME</t>
  </si>
  <si>
    <t>6885CDCDAME</t>
  </si>
  <si>
    <t>4767VOVONQU</t>
  </si>
  <si>
    <t>1431BEBEAME</t>
  </si>
  <si>
    <t>8690FBFBRSB</t>
  </si>
  <si>
    <t>1802CDCDAME</t>
  </si>
  <si>
    <t>5746QUQUARR</t>
  </si>
  <si>
    <t>7971QIQIARR</t>
  </si>
  <si>
    <t>3359VOVONQU</t>
  </si>
  <si>
    <t>4322BEBEAME</t>
  </si>
  <si>
    <t>6020THTHEXE</t>
  </si>
  <si>
    <t>Código</t>
  </si>
  <si>
    <t>Nome Completo</t>
  </si>
  <si>
    <t>Contratado Em</t>
  </si>
  <si>
    <t>7754VBVBHMD</t>
  </si>
  <si>
    <t>Setor</t>
  </si>
  <si>
    <t>Financeiro</t>
  </si>
  <si>
    <t>Recursos humanos</t>
  </si>
  <si>
    <t>Marketing</t>
  </si>
  <si>
    <t>Limpeza</t>
  </si>
  <si>
    <t>Cozinha</t>
  </si>
  <si>
    <t>Segurança</t>
  </si>
  <si>
    <t>Motorista</t>
  </si>
  <si>
    <t>Empacotador</t>
  </si>
  <si>
    <t>Setor comercial</t>
  </si>
  <si>
    <t>Setor operacional</t>
  </si>
  <si>
    <t>BANCO DE DADOS</t>
  </si>
  <si>
    <t>Localidade</t>
  </si>
  <si>
    <t>Zona Sul</t>
  </si>
  <si>
    <t>ABCD</t>
  </si>
  <si>
    <t>Zona Norte</t>
  </si>
  <si>
    <t>Zona Leste</t>
  </si>
  <si>
    <t>Centro</t>
  </si>
  <si>
    <t>Extremo Zona Leste</t>
  </si>
  <si>
    <t>Mauá e região</t>
  </si>
  <si>
    <t>Escolaridade</t>
  </si>
  <si>
    <t>2º Grau Completo</t>
  </si>
  <si>
    <t>Cursando ensino médio</t>
  </si>
  <si>
    <t>Superior Completo</t>
  </si>
  <si>
    <t>Cargo</t>
  </si>
  <si>
    <t>SEGUNDA A SEXTA</t>
  </si>
  <si>
    <t>SEGUNDA A SÁBADO</t>
  </si>
  <si>
    <t>Solteiro</t>
  </si>
  <si>
    <t>Divorciado</t>
  </si>
  <si>
    <t>Separado</t>
  </si>
  <si>
    <t>Casado</t>
  </si>
  <si>
    <t>União Estável</t>
  </si>
  <si>
    <t>Estado Civil</t>
  </si>
  <si>
    <t>setor</t>
  </si>
  <si>
    <t>Copo descartavel</t>
  </si>
  <si>
    <t>Total:</t>
  </si>
  <si>
    <r>
      <rPr>
        <b/>
        <sz val="14"/>
        <color theme="1"/>
        <rFont val="Calibri"/>
        <family val="2"/>
        <scheme val="minor"/>
      </rPr>
      <t>Nome:</t>
    </r>
    <r>
      <rPr>
        <sz val="11"/>
        <color theme="1"/>
        <rFont val="Calibri"/>
        <family val="2"/>
        <scheme val="minor"/>
      </rPr>
      <t xml:space="preserve">  </t>
    </r>
  </si>
  <si>
    <r>
      <t xml:space="preserve">4. Faça um </t>
    </r>
    <r>
      <rPr>
        <b/>
        <sz val="14"/>
        <color theme="1"/>
        <rFont val="Calibri"/>
        <family val="2"/>
        <scheme val="minor"/>
      </rPr>
      <t>PROCV</t>
    </r>
    <r>
      <rPr>
        <sz val="14"/>
        <color theme="1"/>
        <rFont val="Calibri"/>
        <family val="2"/>
        <scheme val="minor"/>
      </rPr>
      <t xml:space="preserve"> a partir da coluna </t>
    </r>
    <r>
      <rPr>
        <b/>
        <sz val="14"/>
        <color theme="1"/>
        <rFont val="Calibri"/>
        <family val="2"/>
        <scheme val="minor"/>
      </rPr>
      <t>Código</t>
    </r>
    <r>
      <rPr>
        <sz val="14"/>
        <color theme="1"/>
        <rFont val="Calibri"/>
        <family val="2"/>
        <scheme val="minor"/>
      </rPr>
      <t>, e use como referência a guia Banco de Dados</t>
    </r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</si>
  <si>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</si>
  <si>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</si>
  <si>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</si>
  <si>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</si>
  <si>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</si>
  <si>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</si>
  <si>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</si>
  <si>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</si>
  <si>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</si>
  <si>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</si>
  <si>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</si>
  <si>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</si>
  <si>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Valor de Vendas</t>
  </si>
  <si>
    <t>Mês</t>
  </si>
  <si>
    <t>Percentual</t>
  </si>
  <si>
    <t>Prezado candidato, seja bem vindo a etapa de Excel da Entrevista. Responda abaixo as questões</t>
  </si>
  <si>
    <t>Subritair (-)</t>
  </si>
  <si>
    <t>Somar (+)</t>
  </si>
  <si>
    <t>Multiplicar (*)</t>
  </si>
  <si>
    <t>Dividir (/)</t>
  </si>
  <si>
    <t>5. Analise a mini tabela abaixo, e realize os seguintes procedimentos:</t>
  </si>
  <si>
    <t>A) Faça o cálculo percentual sobre os valor de venda, a partir da célula D11.</t>
  </si>
  <si>
    <t>Totais:</t>
  </si>
  <si>
    <t>B) Construa um Gráfico de sua preferência que expresse da melhor possível maneira os dados abaixo.</t>
  </si>
  <si>
    <t>Construa abaixo o seu gráfico:</t>
  </si>
  <si>
    <t>Média de Vendas</t>
  </si>
  <si>
    <t>Valores de Compra</t>
  </si>
  <si>
    <t>SOMA</t>
  </si>
  <si>
    <t>3. Faça uma soma de quanto cada pessoa vendeu</t>
  </si>
  <si>
    <t>4. Agora que sabemos quanto cada funcionário fez de vendas ao todo, faça uma concatenação usando os textos abaixo</t>
  </si>
  <si>
    <t>Total de Vendas</t>
  </si>
  <si>
    <t>Use esse espaço para concatenar as informações:</t>
  </si>
  <si>
    <t>Larissa vendeu</t>
  </si>
  <si>
    <t>Gabriel vendeu</t>
  </si>
  <si>
    <t>Angelica vendeu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</si>
</sst>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rgb="FF00206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1"/>
      <color theme="8" tint="-0.499984740745262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double">
        <color theme="0" tint="-0.34998626667073579"/>
      </left>
      <right style="thin">
        <color theme="0" tint="-0.34998626667073579"/>
      </right>
      <top style="double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double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theme="0" tint="-0.34998626667073579"/>
      </bottom>
      <diagonal/>
    </border>
    <border>
      <left/>
      <right/>
      <top/>
      <bottom style="double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 style="thin">
        <color theme="0" tint="-0.34998626667073579"/>
      </bottom>
      <diagonal/>
    </border>
    <border>
      <left/>
      <right/>
      <top style="double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double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/>
  </cellStyleXfs>
  <cellXfs count="72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7" fillId="0" borderId="7" xfId="0" applyFont="1" applyBorder="1" applyAlignment="1">
      <alignment horizontal="center"/>
    </xf>
    <xf numFmtId="49" fontId="1" fillId="0" borderId="3" xfId="0" applyNumberFormat="1" applyFont="1" applyBorder="1"/>
    <xf numFmtId="0" fontId="10" fillId="0" borderId="0" xfId="0" applyFont="1"/>
    <xf numFmtId="1" fontId="0" fillId="0" borderId="3" xfId="0" applyNumberFormat="1" applyBorder="1"/>
    <xf numFmtId="0" fontId="0" fillId="0" borderId="8" xfId="0" applyFill="1" applyBorder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left" vertical="center" indent="14"/>
    </xf>
    <xf numFmtId="0" fontId="2" fillId="0" borderId="0" xfId="0" applyFont="1" applyAlignment="1">
      <alignment horizontal="left" vertical="center" indent="16"/>
    </xf>
    <xf numFmtId="0" fontId="2" fillId="0" borderId="0" xfId="0" applyFont="1" applyAlignment="1">
      <alignment horizontal="left" vertical="center" indent="44"/>
    </xf>
    <xf numFmtId="0" fontId="2" fillId="0" borderId="0" xfId="0" applyFont="1" applyAlignment="1">
      <alignment horizontal="left" vertical="center" indent="45"/>
    </xf>
    <xf numFmtId="44" fontId="0" fillId="0" borderId="0" xfId="0" applyNumberFormat="1"/>
    <xf numFmtId="44" fontId="1" fillId="0" borderId="4" xfId="1" applyFont="1" applyBorder="1" applyAlignment="1">
      <alignment horizontal="center" vertical="center"/>
    </xf>
    <xf numFmtId="0" fontId="1" fillId="0" borderId="5" xfId="0" applyFont="1" applyBorder="1"/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vertical="center"/>
    </xf>
    <xf numFmtId="0" fontId="0" fillId="0" borderId="12" xfId="0" applyBorder="1" applyAlignment="1">
      <alignment vertical="center"/>
    </xf>
    <xf numFmtId="14" fontId="0" fillId="0" borderId="12" xfId="0" applyNumberFormat="1" applyBorder="1" applyAlignment="1">
      <alignment vertical="center"/>
    </xf>
    <xf numFmtId="0" fontId="0" fillId="0" borderId="12" xfId="0" applyFont="1" applyBorder="1" applyAlignment="1"/>
    <xf numFmtId="44" fontId="14" fillId="0" borderId="4" xfId="1" applyFont="1" applyBorder="1" applyAlignment="1">
      <alignment horizontal="center" vertical="center"/>
    </xf>
    <xf numFmtId="44" fontId="13" fillId="6" borderId="4" xfId="1" applyFont="1" applyFill="1" applyBorder="1" applyAlignment="1">
      <alignment horizontal="center" vertical="center"/>
    </xf>
    <xf numFmtId="0" fontId="16" fillId="0" borderId="0" xfId="0" applyFont="1" applyAlignment="1">
      <alignment horizontal="left" indent="4"/>
    </xf>
    <xf numFmtId="0" fontId="2" fillId="7" borderId="0" xfId="0" applyFont="1" applyFill="1" applyAlignment="1">
      <alignment vertical="center"/>
    </xf>
    <xf numFmtId="0" fontId="0" fillId="7" borderId="5" xfId="0" applyFill="1" applyBorder="1"/>
    <xf numFmtId="0" fontId="0" fillId="7" borderId="0" xfId="0" applyFill="1"/>
    <xf numFmtId="0" fontId="2" fillId="7" borderId="0" xfId="0" applyFont="1" applyFill="1" applyAlignment="1">
      <alignment horizontal="left" vertical="center" indent="52"/>
    </xf>
    <xf numFmtId="0" fontId="2" fillId="7" borderId="0" xfId="0" applyFont="1" applyFill="1" applyAlignment="1">
      <alignment horizontal="left" vertical="center" indent="16"/>
    </xf>
    <xf numFmtId="0" fontId="2" fillId="0" borderId="0" xfId="0" applyFont="1" applyFill="1" applyAlignment="1">
      <alignment horizontal="left" vertical="center" indent="16"/>
    </xf>
    <xf numFmtId="44" fontId="0" fillId="0" borderId="11" xfId="1" applyFont="1" applyBorder="1" applyAlignment="1">
      <alignment horizontal="center" vertical="center"/>
    </xf>
    <xf numFmtId="44" fontId="0" fillId="0" borderId="14" xfId="1" applyFon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44" fontId="1" fillId="0" borderId="11" xfId="1" applyFont="1" applyBorder="1" applyAlignment="1">
      <alignment horizontal="center" vertical="center"/>
    </xf>
    <xf numFmtId="9" fontId="0" fillId="0" borderId="14" xfId="2" applyFont="1" applyBorder="1" applyAlignment="1">
      <alignment horizontal="center" vertical="center"/>
    </xf>
    <xf numFmtId="9" fontId="1" fillId="0" borderId="14" xfId="2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44" fontId="0" fillId="0" borderId="4" xfId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3" xfId="0" applyBorder="1" applyAlignment="1">
      <alignment horizontal="left"/>
    </xf>
    <xf numFmtId="0" fontId="19" fillId="7" borderId="0" xfId="0" applyFont="1" applyFill="1" applyAlignment="1">
      <alignment horizontal="center" vertical="center" wrapText="1"/>
    </xf>
    <xf numFmtId="0" fontId="7" fillId="0" borderId="7" xfId="0" applyFont="1" applyBorder="1" applyAlignment="1">
      <alignment horizontal="center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16" fillId="8" borderId="0" xfId="0" applyFont="1" applyFill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</cellXfs>
  <cellStyles count="4">
    <cellStyle name="Moeda" xfId="1" builtinId="4"/>
    <cellStyle name="Normal" xfId="0" builtinId="0"/>
    <cellStyle name="Normal 2" xfId="3" xr:uid="{1936C911-376E-45A9-8A22-0E9093967E68}"/>
    <cellStyle name="Porcentagem" xfId="2" builtinId="5"/>
  </cellStyles>
  <dxfs count="56">
    <dxf>
      <fill>
        <patternFill>
          <bgColor rgb="FFFF6161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rgb="FFFF5D5D"/>
        </patternFill>
      </fill>
    </dxf>
    <dxf>
      <font>
        <color theme="9" tint="-0.499984740745262"/>
      </font>
      <fill>
        <patternFill>
          <bgColor theme="9" tint="0.39994506668294322"/>
        </patternFill>
      </fill>
    </dxf>
    <dxf>
      <font>
        <color theme="1"/>
      </font>
      <fill>
        <patternFill>
          <bgColor rgb="FFFF5D5D"/>
        </patternFill>
      </fill>
    </dxf>
    <dxf>
      <font>
        <color theme="9" tint="-0.499984740745262"/>
      </font>
      <fill>
        <patternFill>
          <bgColor theme="9" tint="0.39994506668294322"/>
        </patternFill>
      </fill>
    </dxf>
    <dxf>
      <fill>
        <patternFill>
          <bgColor rgb="FFFF5D5D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rgb="FFFF5D5D"/>
        </patternFill>
      </fill>
    </dxf>
    <dxf>
      <font>
        <color theme="9" tint="-0.499984740745262"/>
      </font>
      <fill>
        <patternFill>
          <bgColor theme="9" tint="0.39994506668294322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1"/>
      </font>
      <fill>
        <patternFill>
          <bgColor rgb="FFFF5D5D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FFEEB7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FF3F3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FFEEB7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rgb="FFFFE79B"/>
        </patternFill>
      </fill>
    </dxf>
    <dxf>
      <fill>
        <patternFill>
          <bgColor rgb="FFFF4747"/>
        </patternFill>
      </fill>
    </dxf>
    <dxf>
      <fill>
        <patternFill>
          <bgColor theme="0"/>
        </patternFill>
      </fill>
    </dxf>
    <dxf>
      <fill>
        <patternFill>
          <bgColor rgb="FFFF5757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rgb="FFFF4343"/>
        </patternFill>
      </fill>
    </dxf>
    <dxf>
      <fill>
        <patternFill>
          <bgColor theme="0"/>
        </patternFill>
      </fill>
    </dxf>
    <dxf>
      <fill>
        <patternFill>
          <bgColor rgb="FFFF5757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ill>
        <patternFill>
          <bgColor rgb="FFFF7D7D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ill>
        <patternFill>
          <bgColor rgb="FFFF6161"/>
        </patternFill>
      </fill>
    </dxf>
    <dxf>
      <fill>
        <patternFill>
          <bgColor theme="0"/>
        </patternFill>
      </fill>
    </dxf>
    <dxf>
      <fill>
        <patternFill>
          <bgColor rgb="FFFF4343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3F3F"/>
        </patternFill>
      </fill>
    </dxf>
    <dxf>
      <fill>
        <patternFill>
          <bgColor rgb="FFFFFF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94545"/>
        </patternFill>
      </fill>
    </dxf>
    <dxf>
      <fill>
        <patternFill>
          <bgColor rgb="FFFFFFFF"/>
        </patternFill>
      </fill>
    </dxf>
  </dxfs>
  <tableStyles count="0" defaultTableStyle="TableStyleMedium2" defaultPivotStyle="PivotStyleLight16"/>
  <colors>
    <mruColors>
      <color rgb="FFFF5D5D"/>
      <color rgb="FFFF6161"/>
      <color rgb="FFFF4F4F"/>
      <color rgb="FFFF5353"/>
      <color rgb="FFFF8181"/>
      <color rgb="FFFF4B4B"/>
      <color rgb="FFFF3F3F"/>
      <color rgb="FFFF4747"/>
      <color rgb="FFFFE79B"/>
      <color rgb="FFFFEE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6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6" Type="http://schemas.openxmlformats.org/officeDocument/2006/relationships/image" Target="../media/image5.emf"/><Relationship Id="rId5" Type="http://schemas.openxmlformats.org/officeDocument/2006/relationships/image" Target="../media/image4.png"/><Relationship Id="rId4" Type="http://schemas.microsoft.com/office/2007/relationships/hdphoto" Target="../media/hdphoto1.wd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669950</xdr:colOff>
      <xdr:row>0</xdr:row>
      <xdr:rowOff>180975</xdr:rowOff>
    </xdr:from>
    <xdr:to>
      <xdr:col>11</xdr:col>
      <xdr:colOff>1425553</xdr:colOff>
      <xdr:row>5</xdr:row>
      <xdr:rowOff>190500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8544D648-C471-4BD3-B465-69E352379E08}"/>
            </a:ext>
          </a:extLst>
        </xdr:cNvPr>
        <xdr:cNvGrpSpPr/>
      </xdr:nvGrpSpPr>
      <xdr:grpSpPr>
        <a:xfrm>
          <a:off x="1675790" y="180975"/>
          <a:ext cx="10272983" cy="923925"/>
          <a:chOff x="2460650" y="0"/>
          <a:chExt cx="7546928" cy="962025"/>
        </a:xfrm>
      </xdr:grpSpPr>
      <xdr:cxnSp macro="">
        <xdr:nvCxnSpPr>
          <xdr:cNvPr id="3" name="Conector reto 2">
            <a:extLst>
              <a:ext uri="{FF2B5EF4-FFF2-40B4-BE49-F238E27FC236}">
                <a16:creationId xmlns:a16="http://schemas.microsoft.com/office/drawing/2014/main" id="{4ACBE62F-9B44-4223-AE6B-4F5EEC651FE8}"/>
              </a:ext>
            </a:extLst>
          </xdr:cNvPr>
          <xdr:cNvCxnSpPr/>
        </xdr:nvCxnSpPr>
        <xdr:spPr>
          <a:xfrm flipV="1">
            <a:off x="2907685" y="638175"/>
            <a:ext cx="6610597" cy="28576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D4DED103-3895-4F79-B8E6-42291809D712}"/>
              </a:ext>
            </a:extLst>
          </xdr:cNvPr>
          <xdr:cNvGrpSpPr/>
        </xdr:nvGrpSpPr>
        <xdr:grpSpPr>
          <a:xfrm>
            <a:off x="2460650" y="0"/>
            <a:ext cx="7546928" cy="962025"/>
            <a:chOff x="2679725" y="19050"/>
            <a:chExt cx="7546928" cy="962025"/>
          </a:xfrm>
        </xdr:grpSpPr>
        <xdr:sp macro="" textlink="">
          <xdr:nvSpPr>
            <xdr:cNvPr id="5" name="Retângulo 4">
              <a:extLst>
                <a:ext uri="{FF2B5EF4-FFF2-40B4-BE49-F238E27FC236}">
                  <a16:creationId xmlns:a16="http://schemas.microsoft.com/office/drawing/2014/main" id="{B8130E9F-4F86-4D04-B48A-4B57C4BA3A77}"/>
                </a:ext>
              </a:extLst>
            </xdr:cNvPr>
            <xdr:cNvSpPr/>
          </xdr:nvSpPr>
          <xdr:spPr>
            <a:xfrm>
              <a:off x="2878228" y="19050"/>
              <a:ext cx="7348425" cy="342900"/>
            </a:xfrm>
            <a:prstGeom prst="rect">
              <a:avLst/>
            </a:prstGeom>
            <a:noFill/>
          </xdr:spPr>
          <xdr:txBody>
            <a:bodyPr wrap="none" lIns="91440" tIns="45720" rIns="91440" bIns="45720" anchor="ctr">
              <a:noAutofit/>
              <a:scene3d>
                <a:camera prst="perspectiveRight"/>
                <a:lightRig rig="threePt" dir="t"/>
              </a:scene3d>
            </a:bodyPr>
            <a:lstStyle/>
            <a:p>
              <a:pPr algn="ctr"/>
              <a:r>
                <a:rPr lang="pt-BR" sz="2400" b="1" i="0" u="none" strike="noStrike">
                  <a:ln>
                    <a:solidFill>
                      <a:sysClr val="windowText" lastClr="000000"/>
                    </a:solidFill>
                  </a:ln>
                  <a:solidFill>
                    <a:schemeClr val="bg2">
                      <a:lumMod val="25000"/>
                    </a:schemeClr>
                  </a:solidFill>
                  <a:effectLst/>
                  <a:latin typeface="+mn-lt"/>
                  <a:ea typeface="+mn-ea"/>
                  <a:cs typeface="+mn-cs"/>
                </a:rPr>
                <a:t>Testando Seus Conhecimentos Sobre</a:t>
              </a:r>
              <a:r>
                <a:rPr lang="pt-BR" sz="2400" b="1" i="0" u="none" strike="noStrike" baseline="0">
                  <a:ln>
                    <a:solidFill>
                      <a:sysClr val="windowText" lastClr="000000"/>
                    </a:solidFill>
                  </a:ln>
                  <a:solidFill>
                    <a:schemeClr val="bg2">
                      <a:lumMod val="25000"/>
                    </a:schemeClr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pt-BR" sz="2400" b="1" i="0" u="none" strike="noStrike">
                  <a:ln>
                    <a:solidFill>
                      <a:sysClr val="windowText" lastClr="000000"/>
                    </a:solidFill>
                  </a:ln>
                  <a:solidFill>
                    <a:schemeClr val="bg2">
                      <a:lumMod val="25000"/>
                    </a:schemeClr>
                  </a:solidFill>
                  <a:effectLst/>
                  <a:latin typeface="+mn-lt"/>
                  <a:ea typeface="+mn-ea"/>
                  <a:cs typeface="+mn-cs"/>
                </a:rPr>
                <a:t>Excel!</a:t>
              </a:r>
              <a:r>
                <a:rPr lang="pt-BR" sz="9600">
                  <a:ln>
                    <a:solidFill>
                      <a:sysClr val="windowText" lastClr="000000"/>
                    </a:solidFill>
                  </a:ln>
                  <a:solidFill>
                    <a:schemeClr val="bg2">
                      <a:lumMod val="25000"/>
                    </a:schemeClr>
                  </a:solidFill>
                </a:rPr>
                <a:t> </a:t>
              </a:r>
              <a:endParaRPr lang="pt-BR" sz="9600" b="1" cap="none" spc="0">
                <a:ln>
                  <a:solidFill>
                    <a:sysClr val="windowText" lastClr="000000"/>
                  </a:solidFill>
                </a:ln>
                <a:solidFill>
                  <a:schemeClr val="bg2">
                    <a:lumMod val="25000"/>
                  </a:schemeClr>
                </a:solidFill>
                <a:effectLst>
                  <a:outerShdw dist="38100" dir="2700000" algn="bl" rotWithShape="0">
                    <a:schemeClr val="accent5"/>
                  </a:outerShdw>
                </a:effectLst>
              </a:endParaRPr>
            </a:p>
          </xdr:txBody>
        </xdr:sp>
        <xdr:sp macro="" textlink="">
          <xdr:nvSpPr>
            <xdr:cNvPr id="6" name="Retângulo 5">
              <a:extLst>
                <a:ext uri="{FF2B5EF4-FFF2-40B4-BE49-F238E27FC236}">
                  <a16:creationId xmlns:a16="http://schemas.microsoft.com/office/drawing/2014/main" id="{DB77F96F-5C6B-4676-872E-2208EA2B3E02}"/>
                </a:ext>
              </a:extLst>
            </xdr:cNvPr>
            <xdr:cNvSpPr/>
          </xdr:nvSpPr>
          <xdr:spPr>
            <a:xfrm>
              <a:off x="2679725" y="638175"/>
              <a:ext cx="7348425" cy="342900"/>
            </a:xfrm>
            <a:prstGeom prst="rect">
              <a:avLst/>
            </a:prstGeom>
            <a:noFill/>
          </xdr:spPr>
          <xdr:txBody>
            <a:bodyPr wrap="none" lIns="91440" tIns="45720" rIns="91440" bIns="45720" anchor="ctr">
              <a:noAutofit/>
              <a:scene3d>
                <a:camera prst="perspectiveRight"/>
                <a:lightRig rig="threePt" dir="t"/>
              </a:scene3d>
            </a:bodyPr>
            <a:lstStyle/>
            <a:p>
              <a:pPr algn="ctr"/>
              <a:r>
                <a:rPr lang="pt-BR" sz="1600" b="1" i="0" u="none" strike="noStrike">
                  <a:ln>
                    <a:solidFill>
                      <a:sysClr val="windowText" lastClr="000000"/>
                    </a:solidFill>
                  </a:ln>
                  <a:solidFill>
                    <a:schemeClr val="bg2">
                      <a:lumMod val="25000"/>
                    </a:schemeClr>
                  </a:solidFill>
                  <a:effectLst/>
                  <a:latin typeface="+mn-lt"/>
                  <a:ea typeface="+mn-ea"/>
                  <a:cs typeface="+mn-cs"/>
                </a:rPr>
                <a:t>Nivel 1</a:t>
              </a:r>
              <a:endParaRPr lang="pt-BR" sz="7200" b="1" cap="none" spc="0">
                <a:ln>
                  <a:solidFill>
                    <a:sysClr val="windowText" lastClr="000000"/>
                  </a:solidFill>
                </a:ln>
                <a:solidFill>
                  <a:schemeClr val="bg2">
                    <a:lumMod val="25000"/>
                  </a:schemeClr>
                </a:solidFill>
                <a:effectLst>
                  <a:outerShdw dist="38100" dir="2700000" algn="bl" rotWithShape="0">
                    <a:schemeClr val="accent5"/>
                  </a:outerShdw>
                </a:effectLst>
              </a:endParaRPr>
            </a:p>
          </xdr:txBody>
        </xdr:sp>
      </xdr:grpSp>
    </xdr:grpSp>
    <xdr:clientData/>
  </xdr:twoCellAnchor>
  <xdr:twoCellAnchor>
    <xdr:from>
      <xdr:col>16375</xdr:col>
      <xdr:colOff>390525</xdr:colOff>
      <xdr:row>1048554</xdr:row>
      <xdr:rowOff>0</xdr:rowOff>
    </xdr:from>
    <xdr:to>
      <xdr:col>16378</xdr:col>
      <xdr:colOff>95250</xdr:colOff>
      <xdr:row>1048560</xdr:row>
      <xdr:rowOff>76200</xdr:rowOff>
    </xdr:to>
    <xdr:sp macro="" textlink="">
      <xdr:nvSpPr>
        <xdr:cNvPr id="7" name="Retângulo 6">
          <a:extLst>
            <a:ext uri="{FF2B5EF4-FFF2-40B4-BE49-F238E27FC236}">
              <a16:creationId xmlns:a16="http://schemas.microsoft.com/office/drawing/2014/main" id="{505F6EB6-D665-4198-A90A-C61053E034AD}"/>
            </a:ext>
          </a:extLst>
        </xdr:cNvPr>
        <xdr:cNvSpPr/>
      </xdr:nvSpPr>
      <xdr:spPr>
        <a:xfrm>
          <a:off x="9986019525" y="199754871000"/>
          <a:ext cx="1533525" cy="1219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72241</xdr:colOff>
      <xdr:row>0</xdr:row>
      <xdr:rowOff>161925</xdr:rowOff>
    </xdr:from>
    <xdr:to>
      <xdr:col>4</xdr:col>
      <xdr:colOff>561974</xdr:colOff>
      <xdr:row>3</xdr:row>
      <xdr:rowOff>142875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75638BF3-2B65-42C6-8545-5F99795C7A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465" b="21988"/>
        <a:stretch/>
      </xdr:blipFill>
      <xdr:spPr>
        <a:xfrm>
          <a:off x="72241" y="161925"/>
          <a:ext cx="1470808" cy="552450"/>
        </a:xfrm>
        <a:prstGeom prst="rect">
          <a:avLst/>
        </a:prstGeom>
      </xdr:spPr>
    </xdr:pic>
    <xdr:clientData/>
  </xdr:twoCellAnchor>
  <xdr:twoCellAnchor editAs="oneCell">
    <xdr:from>
      <xdr:col>9</xdr:col>
      <xdr:colOff>1123950</xdr:colOff>
      <xdr:row>13</xdr:row>
      <xdr:rowOff>38100</xdr:rowOff>
    </xdr:from>
    <xdr:to>
      <xdr:col>10</xdr:col>
      <xdr:colOff>19050</xdr:colOff>
      <xdr:row>14</xdr:row>
      <xdr:rowOff>28575</xdr:rowOff>
    </xdr:to>
    <xdr:pic>
      <xdr:nvPicPr>
        <xdr:cNvPr id="14" name="Imagem 13">
          <a:extLst>
            <a:ext uri="{FF2B5EF4-FFF2-40B4-BE49-F238E27FC236}">
              <a16:creationId xmlns:a16="http://schemas.microsoft.com/office/drawing/2014/main" id="{9E1AACEB-378E-4BC5-9B7E-59BAC50F6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10525" y="5553075"/>
          <a:ext cx="4381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1076325</xdr:colOff>
      <xdr:row>13</xdr:row>
      <xdr:rowOff>28575</xdr:rowOff>
    </xdr:from>
    <xdr:to>
      <xdr:col>12</xdr:col>
      <xdr:colOff>19050</xdr:colOff>
      <xdr:row>14</xdr:row>
      <xdr:rowOff>19050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id="{523989D9-731C-4828-88AD-CBA65928B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01325" y="5543550"/>
          <a:ext cx="4381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504824</xdr:colOff>
      <xdr:row>45</xdr:row>
      <xdr:rowOff>76201</xdr:rowOff>
    </xdr:from>
    <xdr:to>
      <xdr:col>12</xdr:col>
      <xdr:colOff>1351388</xdr:colOff>
      <xdr:row>60</xdr:row>
      <xdr:rowOff>247649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5B7FA90D-841A-4C92-A2FD-0BD040250AE5}"/>
            </a:ext>
          </a:extLst>
        </xdr:cNvPr>
        <xdr:cNvGrpSpPr/>
      </xdr:nvGrpSpPr>
      <xdr:grpSpPr>
        <a:xfrm>
          <a:off x="9900284" y="13220701"/>
          <a:ext cx="3513564" cy="2990848"/>
          <a:chOff x="9201149" y="13840146"/>
          <a:chExt cx="3437364" cy="3304857"/>
        </a:xfrm>
      </xdr:grpSpPr>
      <xdr:pic>
        <xdr:nvPicPr>
          <xdr:cNvPr id="18" name="Imagem 17" descr="Homem segurando a área de transferência, ícone do tema de logotipo ...">
            <a:extLst>
              <a:ext uri="{FF2B5EF4-FFF2-40B4-BE49-F238E27FC236}">
                <a16:creationId xmlns:a16="http://schemas.microsoft.com/office/drawing/2014/main" id="{8F6772C6-74BC-4663-A940-22B623C023A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backgroundRemoval t="758" b="89938" l="1630" r="90000">
                        <a14:foregroundMark x1="26304" y1="38043" x2="27609" y2="40317"/>
                        <a14:foregroundMark x1="25000" y1="33081" x2="22391" y2="43625"/>
                        <a14:foregroundMark x1="30870" y1="36389" x2="18913" y2="52033"/>
                        <a14:foregroundMark x1="16957" y1="53894" x2="14674" y2="55755"/>
                        <a14:foregroundMark x1="21413" y1="29359" x2="30217" y2="31633"/>
                        <a14:foregroundMark x1="39022" y1="16334" x2="39022" y2="16334"/>
                        <a14:foregroundMark x1="36739" y1="15507" x2="38370" y2="16334"/>
                        <a14:backgroundMark x1="66739" y1="37629" x2="66739" y2="37629"/>
                      </a14:backgroundRemoval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52146" y="15116179"/>
            <a:ext cx="1286367" cy="20288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20" name="Imagem 19">
            <a:extLst>
              <a:ext uri="{FF2B5EF4-FFF2-40B4-BE49-F238E27FC236}">
                <a16:creationId xmlns:a16="http://schemas.microsoft.com/office/drawing/2014/main" id="{F1BB7ABC-3784-4777-9805-477997DB722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201149" y="13840146"/>
            <a:ext cx="2095501" cy="2059184"/>
          </a:xfrm>
          <a:prstGeom prst="rect">
            <a:avLst/>
          </a:prstGeom>
        </xdr:spPr>
      </xdr:pic>
    </xdr:grpSp>
    <xdr:clientData/>
  </xdr:twoCellAnchor>
  <xdr:twoCellAnchor editAs="oneCell">
    <xdr:from>
      <xdr:col>10</xdr:col>
      <xdr:colOff>781050</xdr:colOff>
      <xdr:row>46</xdr:row>
      <xdr:rowOff>180975</xdr:rowOff>
    </xdr:from>
    <xdr:to>
      <xdr:col>11</xdr:col>
      <xdr:colOff>1238250</xdr:colOff>
      <xdr:row>52</xdr:row>
      <xdr:rowOff>142875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E06E06F4-1DCF-47BE-BAE0-35FC25BED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0" y="13820775"/>
          <a:ext cx="1552575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590550</xdr:colOff>
      <xdr:row>66</xdr:row>
      <xdr:rowOff>0</xdr:rowOff>
    </xdr:from>
    <xdr:to>
      <xdr:col>8</xdr:col>
      <xdr:colOff>1647825</xdr:colOff>
      <xdr:row>67</xdr:row>
      <xdr:rowOff>19050</xdr:rowOff>
    </xdr:to>
    <xdr:pic>
      <xdr:nvPicPr>
        <xdr:cNvPr id="26" name="Imagem 25">
          <a:extLst>
            <a:ext uri="{FF2B5EF4-FFF2-40B4-BE49-F238E27FC236}">
              <a16:creationId xmlns:a16="http://schemas.microsoft.com/office/drawing/2014/main" id="{E29AE8AD-C39D-4884-B7D8-ED3A5BE7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18316575"/>
          <a:ext cx="227647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73965</xdr:colOff>
      <xdr:row>0</xdr:row>
      <xdr:rowOff>180975</xdr:rowOff>
    </xdr:from>
    <xdr:to>
      <xdr:col>2</xdr:col>
      <xdr:colOff>775482</xdr:colOff>
      <xdr:row>3</xdr:row>
      <xdr:rowOff>19050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E74041C-13C0-474E-A19E-82F097F5CD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465" b="21988"/>
        <a:stretch/>
      </xdr:blipFill>
      <xdr:spPr>
        <a:xfrm>
          <a:off x="312090" y="180975"/>
          <a:ext cx="1120617" cy="457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1</xdr:row>
      <xdr:rowOff>28575</xdr:rowOff>
    </xdr:from>
    <xdr:to>
      <xdr:col>2</xdr:col>
      <xdr:colOff>476250</xdr:colOff>
      <xdr:row>3</xdr:row>
      <xdr:rowOff>123825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780DC94-B075-471B-8770-5618DBBD99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465" b="21988"/>
        <a:stretch/>
      </xdr:blipFill>
      <xdr:spPr>
        <a:xfrm>
          <a:off x="304800" y="219075"/>
          <a:ext cx="1238250" cy="4762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1</xdr:row>
      <xdr:rowOff>57150</xdr:rowOff>
    </xdr:from>
    <xdr:to>
      <xdr:col>0</xdr:col>
      <xdr:colOff>1447800</xdr:colOff>
      <xdr:row>3</xdr:row>
      <xdr:rowOff>133350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A9E0742-81F9-46F6-853C-9935EDCD48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465" b="21988"/>
        <a:stretch/>
      </xdr:blipFill>
      <xdr:spPr>
        <a:xfrm>
          <a:off x="209550" y="247650"/>
          <a:ext cx="1238250" cy="476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2F564-5715-4F3B-B9C9-48EEAB071262}">
  <dimension ref="A1:XFA1048574"/>
  <sheetViews>
    <sheetView showGridLines="0" tabSelected="1" topLeftCell="B1" workbookViewId="0">
      <selection activeCell="E8" sqref="E8:M8"/>
    </sheetView>
  </sheetViews>
  <sheetFormatPr defaultColWidth="0" defaultRowHeight="14.4" zeroHeight="1" x14ac:dyDescent="0.3"/>
  <cols>
    <col min="1" max="1" width="0.5546875" hidden="1" customWidth="1"/>
    <col min="2" max="3" width="1.5546875" customWidth="1"/>
    <col min="4" max="4" width="11.5546875" customWidth="1"/>
    <col min="5" max="5" width="26.6640625" customWidth="1"/>
    <col min="6" max="6" width="18" bestFit="1" customWidth="1"/>
    <col min="7" max="7" width="12.109375" bestFit="1" customWidth="1"/>
    <col min="8" max="8" width="6.109375" customWidth="1"/>
    <col min="9" max="9" width="36.33203125" bestFit="1" customWidth="1"/>
    <col min="10" max="10" width="23.109375" customWidth="1"/>
    <col min="11" max="11" width="16.44140625" customWidth="1"/>
    <col min="12" max="12" width="22.44140625" bestFit="1" customWidth="1"/>
    <col min="13" max="13" width="21.6640625" bestFit="1" customWidth="1"/>
    <col min="14" max="14" width="2.6640625" customWidth="1"/>
    <col min="15" max="15" width="13.44140625" hidden="1"/>
    <col min="16" max="16" width="9.88671875" hidden="1"/>
    <col min="16382" max="16384" width="9.109375" hidden="1"/>
  </cols>
  <sheetData>
    <row r="1" spans="2:18" x14ac:dyDescent="0.3"/>
    <row r="2" spans="2:18" x14ac:dyDescent="0.3"/>
    <row r="3" spans="2:18" x14ac:dyDescent="0.3"/>
    <row r="4" spans="2:18" x14ac:dyDescent="0.3"/>
    <row r="5" spans="2:18" x14ac:dyDescent="0.3"/>
    <row r="6" spans="2:18" ht="34.5" customHeight="1" x14ac:dyDescent="0.3"/>
    <row r="7" spans="2:18" ht="70.5" customHeight="1" x14ac:dyDescent="0.35">
      <c r="C7" s="13"/>
      <c r="D7" s="13"/>
      <c r="E7" s="61" t="s">
        <v>268</v>
      </c>
      <c r="F7" s="61"/>
      <c r="G7" s="61"/>
      <c r="H7" s="61"/>
      <c r="I7" s="61"/>
      <c r="J7" s="61"/>
      <c r="K7" s="61"/>
      <c r="L7" s="61"/>
      <c r="N7" s="13"/>
      <c r="O7" s="13"/>
      <c r="P7" s="13"/>
      <c r="Q7" s="13"/>
      <c r="R7" s="13"/>
    </row>
    <row r="8" spans="2:18" ht="140.25" customHeight="1" x14ac:dyDescent="0.3">
      <c r="E8" s="60" t="s">
        <v>285</v>
      </c>
      <c r="F8" s="60"/>
      <c r="G8" s="60"/>
      <c r="H8" s="60"/>
      <c r="I8" s="60"/>
      <c r="J8" s="60"/>
      <c r="K8" s="60"/>
      <c r="L8" s="60"/>
      <c r="M8" s="60"/>
    </row>
    <row r="9" spans="2:18" ht="24" customHeight="1" x14ac:dyDescent="0.3">
      <c r="B9" s="44" t="s">
        <v>14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14"/>
      <c r="P9" s="14"/>
      <c r="Q9" s="14"/>
    </row>
    <row r="10" spans="2:18" ht="12.75" customHeight="1" x14ac:dyDescent="0.3"/>
    <row r="11" spans="2:18" ht="26.25" customHeight="1" x14ac:dyDescent="0.3"/>
    <row r="12" spans="2:18" ht="15" thickBot="1" x14ac:dyDescent="0.35">
      <c r="E12" s="63" t="s">
        <v>287</v>
      </c>
      <c r="F12" s="63"/>
      <c r="I12" s="5" t="s">
        <v>286</v>
      </c>
      <c r="K12" s="5" t="s">
        <v>288</v>
      </c>
      <c r="M12" s="5" t="s">
        <v>289</v>
      </c>
    </row>
    <row r="13" spans="2:18" ht="44.25" customHeight="1" thickTop="1" x14ac:dyDescent="0.3">
      <c r="E13" s="22" t="s">
        <v>8</v>
      </c>
      <c r="F13" s="23" t="s">
        <v>9</v>
      </c>
      <c r="I13" s="22" t="s">
        <v>11</v>
      </c>
      <c r="K13" s="24" t="s">
        <v>30</v>
      </c>
      <c r="M13" s="22" t="s">
        <v>13</v>
      </c>
    </row>
    <row r="14" spans="2:18" ht="18" customHeight="1" x14ac:dyDescent="0.3">
      <c r="E14" s="1" t="s">
        <v>0</v>
      </c>
      <c r="F14" s="2">
        <v>350</v>
      </c>
      <c r="I14" s="6" t="s">
        <v>12</v>
      </c>
      <c r="K14" s="8"/>
      <c r="M14" s="8"/>
    </row>
    <row r="15" spans="2:18" x14ac:dyDescent="0.3">
      <c r="E15" s="1" t="s">
        <v>1</v>
      </c>
      <c r="F15" s="2">
        <v>1.29</v>
      </c>
      <c r="I15" s="1">
        <v>800</v>
      </c>
    </row>
    <row r="16" spans="2:18" x14ac:dyDescent="0.3">
      <c r="E16" s="1" t="s">
        <v>2</v>
      </c>
      <c r="F16" s="2">
        <v>35.979999999999997</v>
      </c>
      <c r="I16" s="1"/>
    </row>
    <row r="17" spans="1:17" x14ac:dyDescent="0.3">
      <c r="E17" s="1" t="s">
        <v>3</v>
      </c>
      <c r="F17" s="2">
        <v>108.47</v>
      </c>
      <c r="I17" s="1">
        <v>200</v>
      </c>
    </row>
    <row r="18" spans="1:17" x14ac:dyDescent="0.3">
      <c r="E18" s="1" t="s">
        <v>4</v>
      </c>
      <c r="F18" s="2">
        <v>175</v>
      </c>
      <c r="I18" s="1"/>
    </row>
    <row r="19" spans="1:17" x14ac:dyDescent="0.3">
      <c r="E19" s="1" t="s">
        <v>5</v>
      </c>
      <c r="F19" s="2">
        <v>125</v>
      </c>
      <c r="I19" s="1">
        <v>10</v>
      </c>
    </row>
    <row r="20" spans="1:17" ht="15" thickBot="1" x14ac:dyDescent="0.35">
      <c r="E20" s="1" t="s">
        <v>6</v>
      </c>
      <c r="F20" s="2">
        <v>74</v>
      </c>
      <c r="H20" s="19" t="s">
        <v>267</v>
      </c>
      <c r="I20" s="3"/>
    </row>
    <row r="21" spans="1:17" ht="15.6" thickTop="1" thickBot="1" x14ac:dyDescent="0.35">
      <c r="E21" s="3" t="s">
        <v>7</v>
      </c>
      <c r="F21" s="4">
        <v>980.09</v>
      </c>
    </row>
    <row r="22" spans="1:17" ht="15.6" thickTop="1" thickBot="1" x14ac:dyDescent="0.35">
      <c r="E22" s="19" t="s">
        <v>267</v>
      </c>
      <c r="F22" s="41"/>
    </row>
    <row r="23" spans="1:17" ht="15" thickTop="1" x14ac:dyDescent="0.3"/>
    <row r="24" spans="1:17" x14ac:dyDescent="0.3"/>
    <row r="25" spans="1:17" ht="47.25" customHeight="1" x14ac:dyDescent="0.3"/>
    <row r="26" spans="1:17" ht="24" customHeight="1" x14ac:dyDescent="0.3">
      <c r="A26" s="42"/>
      <c r="B26" s="43" t="s">
        <v>17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15"/>
      <c r="O26" s="15"/>
      <c r="P26" s="15"/>
      <c r="Q26" s="15"/>
    </row>
    <row r="27" spans="1:17" ht="37.5" customHeight="1" thickBot="1" x14ac:dyDescent="0.35"/>
    <row r="28" spans="1:17" ht="15" thickTop="1" x14ac:dyDescent="0.3">
      <c r="E28" s="22" t="s">
        <v>8</v>
      </c>
      <c r="F28" s="23" t="s">
        <v>296</v>
      </c>
      <c r="I28" s="22" t="s">
        <v>8</v>
      </c>
      <c r="J28" s="23" t="s">
        <v>295</v>
      </c>
    </row>
    <row r="29" spans="1:17" x14ac:dyDescent="0.3">
      <c r="E29" s="9" t="s">
        <v>7</v>
      </c>
      <c r="F29" s="2">
        <v>980.09</v>
      </c>
      <c r="I29" s="1" t="s">
        <v>18</v>
      </c>
      <c r="J29" s="2">
        <v>221</v>
      </c>
    </row>
    <row r="30" spans="1:17" x14ac:dyDescent="0.3">
      <c r="E30" s="1" t="s">
        <v>266</v>
      </c>
      <c r="F30" s="2">
        <v>1.29</v>
      </c>
      <c r="I30" s="1" t="s">
        <v>19</v>
      </c>
      <c r="J30" s="2">
        <v>149</v>
      </c>
    </row>
    <row r="31" spans="1:17" x14ac:dyDescent="0.3">
      <c r="E31" s="1" t="s">
        <v>4</v>
      </c>
      <c r="F31" s="2">
        <v>35.979999999999997</v>
      </c>
      <c r="I31" s="1" t="s">
        <v>27</v>
      </c>
      <c r="J31" s="2">
        <v>109</v>
      </c>
    </row>
    <row r="32" spans="1:17" x14ac:dyDescent="0.3">
      <c r="E32" s="1" t="s">
        <v>3</v>
      </c>
      <c r="F32" s="2">
        <v>108.47</v>
      </c>
      <c r="I32" s="1" t="s">
        <v>20</v>
      </c>
      <c r="J32" s="2">
        <v>214</v>
      </c>
    </row>
    <row r="33" spans="1:17" x14ac:dyDescent="0.3">
      <c r="E33" s="9" t="s">
        <v>15</v>
      </c>
      <c r="F33" s="2">
        <v>175</v>
      </c>
      <c r="I33" s="1" t="s">
        <v>25</v>
      </c>
      <c r="J33" s="2">
        <v>109</v>
      </c>
    </row>
    <row r="34" spans="1:17" x14ac:dyDescent="0.3">
      <c r="E34" s="1" t="s">
        <v>2</v>
      </c>
      <c r="F34" s="2">
        <v>125</v>
      </c>
      <c r="I34" s="1" t="s">
        <v>22</v>
      </c>
      <c r="J34" s="2">
        <v>208</v>
      </c>
    </row>
    <row r="35" spans="1:17" x14ac:dyDescent="0.3">
      <c r="E35" s="1" t="s">
        <v>0</v>
      </c>
      <c r="F35" s="2">
        <v>350</v>
      </c>
      <c r="I35" s="1" t="s">
        <v>23</v>
      </c>
      <c r="J35" s="2">
        <v>112</v>
      </c>
    </row>
    <row r="36" spans="1:17" x14ac:dyDescent="0.3">
      <c r="E36" s="1" t="s">
        <v>5</v>
      </c>
      <c r="F36" s="2">
        <v>74</v>
      </c>
      <c r="I36" s="1" t="s">
        <v>24</v>
      </c>
      <c r="J36" s="2">
        <v>229</v>
      </c>
    </row>
    <row r="37" spans="1:17" x14ac:dyDescent="0.3">
      <c r="E37" s="1" t="s">
        <v>6</v>
      </c>
      <c r="F37" s="2">
        <v>142</v>
      </c>
      <c r="I37" s="9" t="s">
        <v>21</v>
      </c>
      <c r="J37" s="2">
        <v>225</v>
      </c>
    </row>
    <row r="38" spans="1:17" x14ac:dyDescent="0.3">
      <c r="E38" s="1" t="s">
        <v>16</v>
      </c>
      <c r="F38" s="2">
        <v>511</v>
      </c>
      <c r="I38" s="1" t="s">
        <v>26</v>
      </c>
      <c r="J38" s="2">
        <v>162</v>
      </c>
    </row>
    <row r="39" spans="1:17" ht="15" thickBot="1" x14ac:dyDescent="0.35">
      <c r="E39" s="3" t="s">
        <v>267</v>
      </c>
      <c r="F39" s="3"/>
      <c r="I39" s="3" t="s">
        <v>267</v>
      </c>
      <c r="J39" s="3"/>
    </row>
    <row r="40" spans="1:17" ht="15" thickTop="1" x14ac:dyDescent="0.3"/>
    <row r="41" spans="1:17" x14ac:dyDescent="0.3"/>
    <row r="42" spans="1:17" ht="54" customHeight="1" x14ac:dyDescent="0.3"/>
    <row r="43" spans="1:17" ht="38.25" customHeight="1" x14ac:dyDescent="0.3">
      <c r="A43" s="39"/>
      <c r="B43" s="62" t="s">
        <v>298</v>
      </c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16"/>
      <c r="O43" s="16"/>
      <c r="P43" s="16"/>
      <c r="Q43" s="16"/>
    </row>
    <row r="44" spans="1:17" x14ac:dyDescent="0.3"/>
    <row r="45" spans="1:17" x14ac:dyDescent="0.3"/>
    <row r="46" spans="1:17" x14ac:dyDescent="0.3"/>
    <row r="47" spans="1:17" ht="15" thickBot="1" x14ac:dyDescent="0.35">
      <c r="M47" s="52"/>
    </row>
    <row r="48" spans="1:17" ht="16.5" customHeight="1" thickTop="1" x14ac:dyDescent="0.3">
      <c r="E48" s="20" t="s">
        <v>28</v>
      </c>
      <c r="F48" s="21" t="s">
        <v>8</v>
      </c>
      <c r="G48" s="21" t="s">
        <v>29</v>
      </c>
      <c r="I48" s="20" t="s">
        <v>28</v>
      </c>
      <c r="J48" s="21" t="s">
        <v>297</v>
      </c>
      <c r="M48" s="52"/>
    </row>
    <row r="49" spans="5:13" ht="15.75" customHeight="1" x14ac:dyDescent="0.3">
      <c r="E49" s="12" t="s">
        <v>18</v>
      </c>
      <c r="F49" s="9" t="s">
        <v>7</v>
      </c>
      <c r="G49" s="37">
        <v>25</v>
      </c>
      <c r="I49" s="12" t="s">
        <v>18</v>
      </c>
      <c r="J49" s="53"/>
      <c r="M49" s="52"/>
    </row>
    <row r="50" spans="5:13" ht="15" customHeight="1" x14ac:dyDescent="0.3">
      <c r="E50" s="12" t="s">
        <v>26</v>
      </c>
      <c r="F50" s="1" t="s">
        <v>266</v>
      </c>
      <c r="G50" s="37">
        <v>55</v>
      </c>
      <c r="I50" s="12" t="s">
        <v>26</v>
      </c>
      <c r="J50" s="53"/>
      <c r="M50" s="52"/>
    </row>
    <row r="51" spans="5:13" ht="15" customHeight="1" x14ac:dyDescent="0.3">
      <c r="E51" s="12" t="s">
        <v>27</v>
      </c>
      <c r="F51" s="1" t="s">
        <v>4</v>
      </c>
      <c r="G51" s="37">
        <v>90</v>
      </c>
      <c r="I51" s="12" t="s">
        <v>27</v>
      </c>
      <c r="J51" s="53"/>
      <c r="M51" s="52"/>
    </row>
    <row r="52" spans="5:13" ht="15.75" customHeight="1" x14ac:dyDescent="0.3">
      <c r="E52" s="12" t="s">
        <v>18</v>
      </c>
      <c r="F52" s="1" t="s">
        <v>3</v>
      </c>
      <c r="G52" s="37">
        <v>55</v>
      </c>
      <c r="M52" s="52"/>
    </row>
    <row r="53" spans="5:13" x14ac:dyDescent="0.3">
      <c r="E53" s="12" t="s">
        <v>26</v>
      </c>
      <c r="F53" s="9" t="s">
        <v>15</v>
      </c>
      <c r="G53" s="37">
        <v>120</v>
      </c>
      <c r="M53" s="52"/>
    </row>
    <row r="54" spans="5:13" x14ac:dyDescent="0.3">
      <c r="E54" s="12" t="s">
        <v>27</v>
      </c>
      <c r="F54" s="1" t="s">
        <v>2</v>
      </c>
      <c r="G54" s="37">
        <v>95</v>
      </c>
    </row>
    <row r="55" spans="5:13" x14ac:dyDescent="0.3">
      <c r="E55" s="12" t="s">
        <v>18</v>
      </c>
      <c r="F55" s="1" t="s">
        <v>0</v>
      </c>
      <c r="G55" s="37">
        <v>89</v>
      </c>
    </row>
    <row r="56" spans="5:13" x14ac:dyDescent="0.3">
      <c r="E56" s="12" t="s">
        <v>26</v>
      </c>
      <c r="F56" s="1" t="s">
        <v>5</v>
      </c>
      <c r="G56" s="37">
        <v>54</v>
      </c>
    </row>
    <row r="57" spans="5:13" x14ac:dyDescent="0.3">
      <c r="E57" s="12" t="s">
        <v>27</v>
      </c>
      <c r="F57" s="1" t="s">
        <v>6</v>
      </c>
      <c r="G57" s="37">
        <v>41</v>
      </c>
      <c r="J57" s="54"/>
    </row>
    <row r="58" spans="5:13" x14ac:dyDescent="0.3">
      <c r="E58" s="12" t="s">
        <v>18</v>
      </c>
      <c r="F58" s="1" t="s">
        <v>16</v>
      </c>
      <c r="G58" s="37">
        <v>235</v>
      </c>
    </row>
    <row r="59" spans="5:13" x14ac:dyDescent="0.3">
      <c r="E59" s="12" t="s">
        <v>26</v>
      </c>
      <c r="F59" s="1" t="s">
        <v>3</v>
      </c>
      <c r="G59" s="37">
        <v>75</v>
      </c>
    </row>
    <row r="60" spans="5:13" x14ac:dyDescent="0.3">
      <c r="E60" s="12" t="s">
        <v>27</v>
      </c>
      <c r="F60" s="9" t="s">
        <v>15</v>
      </c>
      <c r="G60" s="37">
        <v>150</v>
      </c>
    </row>
    <row r="61" spans="5:13" ht="30" customHeight="1" x14ac:dyDescent="0.3">
      <c r="E61" s="64" t="s">
        <v>10</v>
      </c>
      <c r="F61" s="65"/>
      <c r="G61" s="38">
        <f>SUM(G49:G60)</f>
        <v>1084</v>
      </c>
      <c r="M61" s="17"/>
    </row>
    <row r="62" spans="5:13" x14ac:dyDescent="0.3"/>
    <row r="63" spans="5:13" ht="18.75" customHeight="1" x14ac:dyDescent="0.3"/>
    <row r="64" spans="5:13" ht="21" customHeight="1" x14ac:dyDescent="0.3"/>
    <row r="65" spans="4:15" ht="54.75" customHeight="1" x14ac:dyDescent="0.3">
      <c r="D65" s="62" t="s">
        <v>299</v>
      </c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</row>
    <row r="66" spans="4:15" ht="15" customHeight="1" thickBot="1" x14ac:dyDescent="0.35"/>
    <row r="67" spans="4:15" ht="15" customHeight="1" thickTop="1" x14ac:dyDescent="0.3">
      <c r="E67" s="20" t="s">
        <v>28</v>
      </c>
      <c r="F67" s="21" t="s">
        <v>300</v>
      </c>
      <c r="J67" s="66" t="s">
        <v>301</v>
      </c>
      <c r="K67" s="67"/>
      <c r="L67" s="68"/>
    </row>
    <row r="68" spans="4:15" ht="15.75" customHeight="1" x14ac:dyDescent="0.3">
      <c r="E68" s="56" t="s">
        <v>303</v>
      </c>
      <c r="F68" s="53">
        <f>J49</f>
        <v>0</v>
      </c>
      <c r="J68" s="57"/>
      <c r="K68" s="58"/>
      <c r="L68" s="59"/>
    </row>
    <row r="69" spans="4:15" ht="15" customHeight="1" x14ac:dyDescent="0.3">
      <c r="E69" s="56" t="s">
        <v>302</v>
      </c>
      <c r="F69" s="53">
        <f>J50</f>
        <v>0</v>
      </c>
      <c r="J69" s="57"/>
      <c r="K69" s="58"/>
      <c r="L69" s="59"/>
    </row>
    <row r="70" spans="4:15" ht="15" customHeight="1" x14ac:dyDescent="0.3">
      <c r="E70" s="56" t="s">
        <v>304</v>
      </c>
      <c r="F70" s="53">
        <f>J51</f>
        <v>0</v>
      </c>
      <c r="J70" s="57"/>
      <c r="K70" s="58"/>
      <c r="L70" s="59"/>
    </row>
    <row r="71" spans="4:15" ht="15" customHeight="1" x14ac:dyDescent="0.3"/>
    <row r="72" spans="4:15" ht="15.75" customHeight="1" x14ac:dyDescent="0.3"/>
    <row r="73" spans="4:15" x14ac:dyDescent="0.3">
      <c r="I73" s="55"/>
    </row>
    <row r="74" spans="4:15" x14ac:dyDescent="0.3"/>
    <row r="75" spans="4:15" x14ac:dyDescent="0.3"/>
    <row r="76" spans="4:15" x14ac:dyDescent="0.3"/>
    <row r="77" spans="4:15" x14ac:dyDescent="0.3"/>
    <row r="78" spans="4:15" x14ac:dyDescent="0.3"/>
    <row r="79" spans="4:15" x14ac:dyDescent="0.3"/>
    <row r="80" spans="4:15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ht="14.25" customHeight="1" x14ac:dyDescent="0.3"/>
    <row r="1048558" spans="16379:16379" hidden="1" x14ac:dyDescent="0.3">
      <c r="XEY1048558" s="7">
        <f>F22*I20</f>
        <v>0</v>
      </c>
    </row>
    <row r="1048559" spans="16379:16379" hidden="1" x14ac:dyDescent="0.3">
      <c r="XEY1048559" s="7">
        <f>K14/30</f>
        <v>0</v>
      </c>
    </row>
    <row r="1048560" spans="16379:16379" hidden="1" x14ac:dyDescent="0.3">
      <c r="XEY1048560">
        <v>250.28299999999999</v>
      </c>
    </row>
    <row r="1048561" spans="16375:16381" hidden="1" x14ac:dyDescent="0.3">
      <c r="XEY1048561">
        <v>173.8</v>
      </c>
    </row>
    <row r="1048564" spans="16375:16381" hidden="1" x14ac:dyDescent="0.3">
      <c r="XEY1048564" t="b">
        <f>AND(G61&gt;XEU1048565,G61&lt;XEW1048565)</f>
        <v>0</v>
      </c>
    </row>
    <row r="1048565" spans="16375:16381" hidden="1" x14ac:dyDescent="0.3">
      <c r="XEU1048565" s="18">
        <v>584</v>
      </c>
      <c r="XEW1048565" s="18">
        <v>1084</v>
      </c>
      <c r="XEY1048565" s="10"/>
      <c r="XEZ1048565" s="10"/>
      <c r="XFA1048565" s="10"/>
    </row>
    <row r="1048566" spans="16375:16381" hidden="1" x14ac:dyDescent="0.3">
      <c r="XEY1048566" s="10"/>
      <c r="XEZ1048566" s="10"/>
      <c r="XFA1048566" s="10"/>
    </row>
    <row r="1048567" spans="16375:16381" hidden="1" x14ac:dyDescent="0.3">
      <c r="XEX1048567" s="10"/>
      <c r="XEY1048567" s="7"/>
      <c r="XEZ1048567" s="10"/>
      <c r="XFA1048567" s="10"/>
    </row>
    <row r="1048568" spans="16375:16381" hidden="1" x14ac:dyDescent="0.3">
      <c r="XEX1048568" s="10"/>
      <c r="XEY1048568" s="18">
        <v>1084</v>
      </c>
      <c r="XEZ1048568" s="10"/>
      <c r="XFA1048568" s="10"/>
    </row>
    <row r="1048569" spans="16375:16381" hidden="1" x14ac:dyDescent="0.3">
      <c r="XEX1048569" s="10"/>
      <c r="XEZ1048569" s="10"/>
      <c r="XFA1048569" s="10"/>
    </row>
    <row r="1048570" spans="16375:16381" hidden="1" x14ac:dyDescent="0.3">
      <c r="XEX1048570" s="10"/>
      <c r="XEZ1048570" s="10"/>
      <c r="XFA1048570" s="10"/>
    </row>
    <row r="1048571" spans="16375:16381" hidden="1" x14ac:dyDescent="0.3">
      <c r="XEX1048571" s="10"/>
      <c r="XEY1048571" s="10"/>
      <c r="XEZ1048571" s="10"/>
      <c r="XFA1048571" s="10"/>
    </row>
    <row r="1048572" spans="16375:16381" hidden="1" x14ac:dyDescent="0.3">
      <c r="XEX1048572" s="10"/>
      <c r="XEY1048572" s="10"/>
      <c r="XEZ1048572" s="10"/>
      <c r="XFA1048572" s="10"/>
    </row>
    <row r="1048573" spans="16375:16381" hidden="1" x14ac:dyDescent="0.3">
      <c r="XEX1048573" s="10"/>
      <c r="XEY1048573" s="10"/>
      <c r="XEZ1048573" s="10"/>
      <c r="XFA1048573" s="10"/>
    </row>
    <row r="1048574" spans="16375:16381" hidden="1" x14ac:dyDescent="0.3">
      <c r="XEX1048574" s="10"/>
      <c r="XEY1048574" s="10"/>
      <c r="XEZ1048574" s="10"/>
      <c r="XFA1048574" s="10"/>
    </row>
  </sheetData>
  <mergeCells count="10">
    <mergeCell ref="J70:L70"/>
    <mergeCell ref="J69:L69"/>
    <mergeCell ref="J68:L68"/>
    <mergeCell ref="E8:M8"/>
    <mergeCell ref="E7:L7"/>
    <mergeCell ref="B43:M43"/>
    <mergeCell ref="E12:F12"/>
    <mergeCell ref="E61:F61"/>
    <mergeCell ref="D65:O65"/>
    <mergeCell ref="J67:L67"/>
  </mergeCells>
  <conditionalFormatting sqref="F22">
    <cfRule type="expression" dxfId="55" priority="19">
      <formula>$F$22=""</formula>
    </cfRule>
    <cfRule type="expression" dxfId="54" priority="20">
      <formula>$F$22&lt;&gt;1849.83</formula>
    </cfRule>
    <cfRule type="containsText" dxfId="53" priority="21" operator="containsText" text="1849,83">
      <formula>NOT(ISERROR(SEARCH("1849,83",F22)))</formula>
    </cfRule>
  </conditionalFormatting>
  <conditionalFormatting sqref="I20">
    <cfRule type="expression" dxfId="52" priority="16">
      <formula>$I$20=""</formula>
    </cfRule>
    <cfRule type="expression" dxfId="51" priority="17">
      <formula>$I$20&lt;&gt;839.83</formula>
    </cfRule>
    <cfRule type="containsText" dxfId="50" priority="18" operator="containsText" text="839,83">
      <formula>NOT(ISERROR(SEARCH("839,83",I20)))</formula>
    </cfRule>
  </conditionalFormatting>
  <conditionalFormatting sqref="K14">
    <cfRule type="expression" dxfId="49" priority="1">
      <formula>K14=""</formula>
    </cfRule>
    <cfRule type="expression" dxfId="48" priority="189">
      <formula>$K$14&lt;&gt;$XEY$1048558</formula>
    </cfRule>
    <cfRule type="expression" dxfId="47" priority="190">
      <formula>$K$14=""</formula>
    </cfRule>
    <cfRule type="expression" dxfId="46" priority="191">
      <formula>$K$14&lt;&gt;$XEY$1048558</formula>
    </cfRule>
    <cfRule type="expression" dxfId="45" priority="192">
      <formula>$K$14=$XEY$1048558</formula>
    </cfRule>
  </conditionalFormatting>
  <conditionalFormatting sqref="M14">
    <cfRule type="expression" dxfId="44" priority="193">
      <formula>$M$14=""</formula>
    </cfRule>
    <cfRule type="expression" dxfId="43" priority="194">
      <formula>$M$14&lt;&gt;$XEY$1048559</formula>
    </cfRule>
    <cfRule type="expression" dxfId="42" priority="195">
      <formula>$M$14=$XEY$1048559</formula>
    </cfRule>
  </conditionalFormatting>
  <conditionalFormatting sqref="F39">
    <cfRule type="expression" dxfId="41" priority="196">
      <formula>$F$39=""</formula>
    </cfRule>
    <cfRule type="expression" dxfId="40" priority="197">
      <formula>$F$39=$XEY$1048560</formula>
    </cfRule>
    <cfRule type="expression" dxfId="39" priority="198">
      <formula>$F$39&lt;&gt;$XEY$1048560</formula>
    </cfRule>
  </conditionalFormatting>
  <conditionalFormatting sqref="J39">
    <cfRule type="expression" dxfId="38" priority="199">
      <formula>$J$39=""</formula>
    </cfRule>
    <cfRule type="expression" dxfId="37" priority="200">
      <formula>$J$39&lt;&gt;$XEY$1048561</formula>
    </cfRule>
    <cfRule type="expression" dxfId="36" priority="201">
      <formula>$J$39=$XEY$1048561</formula>
    </cfRule>
    <cfRule type="expression" dxfId="35" priority="202">
      <formula>$F$39=""</formula>
    </cfRule>
    <cfRule type="expression" dxfId="34" priority="203">
      <formula>$F$39=$XEY$1048560</formula>
    </cfRule>
    <cfRule type="expression" dxfId="33" priority="204">
      <formula>$F$39&lt;&gt;$XEY$1048560</formula>
    </cfRule>
  </conditionalFormatting>
  <conditionalFormatting sqref="G61">
    <cfRule type="expression" dxfId="32" priority="211">
      <formula>$G$61=""</formula>
    </cfRule>
    <cfRule type="expression" dxfId="31" priority="212">
      <formula>$G$61&gt;$XEW$1048565</formula>
    </cfRule>
    <cfRule type="expression" dxfId="30" priority="213">
      <formula>$XEY$1048564</formula>
    </cfRule>
    <cfRule type="expression" dxfId="29" priority="214">
      <formula>$G$61=$XEY$1048568</formula>
    </cfRule>
    <cfRule type="expression" dxfId="28" priority="215">
      <formula>$G$61&lt;584</formula>
    </cfRule>
    <cfRule type="expression" dxfId="27" priority="216">
      <formula>$G$61=584</formula>
    </cfRule>
  </conditionalFormatting>
  <conditionalFormatting sqref="XEY1048568 XEW1048565">
    <cfRule type="expression" dxfId="26" priority="259">
      <formula>$G$61&lt;584</formula>
    </cfRule>
    <cfRule type="expression" dxfId="25" priority="260">
      <formula>$G$61=584</formula>
    </cfRule>
  </conditionalFormatting>
  <conditionalFormatting sqref="XEU1048565">
    <cfRule type="expression" dxfId="24" priority="263">
      <formula>$G$61=$XEY$1048568</formula>
    </cfRule>
    <cfRule type="expression" dxfId="23" priority="264">
      <formula>$G$61&lt;584</formula>
    </cfRule>
    <cfRule type="expression" dxfId="22" priority="265">
      <formula>$G$61=584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D634-B086-492B-BD0B-E5D637F15E55}">
  <dimension ref="C3:K1300"/>
  <sheetViews>
    <sheetView showGridLines="0" workbookViewId="0">
      <selection activeCell="C23" sqref="C23"/>
    </sheetView>
  </sheetViews>
  <sheetFormatPr defaultColWidth="21.44140625" defaultRowHeight="14.4" x14ac:dyDescent="0.3"/>
  <cols>
    <col min="1" max="1" width="3.5546875" style="26" customWidth="1"/>
    <col min="2" max="2" width="6.33203125" style="26" customWidth="1"/>
    <col min="3" max="3" width="21.44140625" style="26"/>
    <col min="4" max="4" width="25.109375" style="26" bestFit="1" customWidth="1"/>
    <col min="5" max="10" width="21.44140625" style="26"/>
    <col min="12" max="16384" width="21.44140625" style="26"/>
  </cols>
  <sheetData>
    <row r="3" spans="3:10" ht="18" x14ac:dyDescent="0.3">
      <c r="C3" s="45"/>
      <c r="D3" s="44" t="s">
        <v>269</v>
      </c>
      <c r="E3" s="44"/>
      <c r="F3" s="44"/>
      <c r="G3" s="44"/>
      <c r="H3" s="44"/>
      <c r="I3" s="44"/>
      <c r="J3" s="44"/>
    </row>
    <row r="5" spans="3:10" x14ac:dyDescent="0.3">
      <c r="C5" s="32" t="s">
        <v>228</v>
      </c>
      <c r="D5" s="32" t="s">
        <v>229</v>
      </c>
      <c r="E5" s="32" t="s">
        <v>230</v>
      </c>
      <c r="F5" s="32" t="s">
        <v>265</v>
      </c>
      <c r="G5" s="32" t="s">
        <v>244</v>
      </c>
      <c r="H5" s="33" t="s">
        <v>252</v>
      </c>
      <c r="I5" s="33" t="s">
        <v>256</v>
      </c>
      <c r="J5" s="33" t="s">
        <v>264</v>
      </c>
    </row>
    <row r="6" spans="3:10" x14ac:dyDescent="0.3">
      <c r="C6" s="34" t="s">
        <v>130</v>
      </c>
      <c r="D6" s="34"/>
      <c r="E6" s="35"/>
      <c r="F6" s="34"/>
      <c r="G6" s="34"/>
      <c r="H6" s="36"/>
      <c r="I6" s="34"/>
      <c r="J6" s="34"/>
    </row>
    <row r="7" spans="3:10" x14ac:dyDescent="0.3">
      <c r="C7" s="34" t="s">
        <v>131</v>
      </c>
      <c r="D7" s="34"/>
      <c r="E7" s="35"/>
      <c r="F7" s="34"/>
      <c r="G7" s="34"/>
      <c r="H7" s="36"/>
      <c r="I7" s="34"/>
      <c r="J7" s="34"/>
    </row>
    <row r="8" spans="3:10" x14ac:dyDescent="0.3">
      <c r="C8" s="34" t="s">
        <v>132</v>
      </c>
      <c r="D8" s="34"/>
      <c r="E8" s="35"/>
      <c r="F8" s="34"/>
      <c r="G8" s="34"/>
      <c r="H8" s="36"/>
      <c r="I8" s="34"/>
      <c r="J8" s="34"/>
    </row>
    <row r="9" spans="3:10" x14ac:dyDescent="0.3">
      <c r="C9" s="34" t="s">
        <v>133</v>
      </c>
      <c r="D9" s="34"/>
      <c r="E9" s="35"/>
      <c r="F9" s="34"/>
      <c r="G9" s="34"/>
      <c r="H9" s="36"/>
      <c r="I9" s="34"/>
      <c r="J9" s="34"/>
    </row>
    <row r="10" spans="3:10" x14ac:dyDescent="0.3">
      <c r="C10" s="34" t="s">
        <v>134</v>
      </c>
      <c r="D10" s="34"/>
      <c r="E10" s="35"/>
      <c r="F10" s="34"/>
      <c r="G10" s="34"/>
      <c r="H10" s="36"/>
      <c r="I10" s="34"/>
      <c r="J10" s="34"/>
    </row>
    <row r="11" spans="3:10" x14ac:dyDescent="0.3">
      <c r="C11" s="34" t="s">
        <v>135</v>
      </c>
      <c r="D11" s="34"/>
      <c r="E11" s="35"/>
      <c r="F11" s="34"/>
      <c r="G11" s="34"/>
      <c r="H11" s="36"/>
      <c r="I11" s="34"/>
      <c r="J11" s="34"/>
    </row>
    <row r="12" spans="3:10" x14ac:dyDescent="0.3">
      <c r="C12" s="34" t="s">
        <v>136</v>
      </c>
      <c r="D12" s="34"/>
      <c r="E12" s="35"/>
      <c r="F12" s="34"/>
      <c r="G12" s="34"/>
      <c r="H12" s="36"/>
      <c r="I12" s="34"/>
      <c r="J12" s="34"/>
    </row>
    <row r="13" spans="3:10" x14ac:dyDescent="0.3">
      <c r="C13" s="34" t="s">
        <v>137</v>
      </c>
      <c r="D13" s="34"/>
      <c r="E13" s="35"/>
      <c r="F13" s="34"/>
      <c r="G13" s="34"/>
      <c r="H13" s="36"/>
      <c r="I13" s="34"/>
      <c r="J13" s="34"/>
    </row>
    <row r="14" spans="3:10" x14ac:dyDescent="0.3">
      <c r="C14" s="34" t="s">
        <v>138</v>
      </c>
      <c r="D14" s="34"/>
      <c r="E14" s="35"/>
      <c r="F14" s="34"/>
      <c r="G14" s="34"/>
      <c r="H14" s="36"/>
      <c r="I14" s="34"/>
      <c r="J14" s="34"/>
    </row>
    <row r="15" spans="3:10" x14ac:dyDescent="0.3">
      <c r="C15" s="34" t="s">
        <v>139</v>
      </c>
      <c r="D15" s="34"/>
      <c r="E15" s="35"/>
      <c r="F15" s="34"/>
      <c r="G15" s="34"/>
      <c r="H15" s="36"/>
      <c r="I15" s="34"/>
      <c r="J15" s="34"/>
    </row>
    <row r="16" spans="3:10" x14ac:dyDescent="0.3">
      <c r="C16" s="34" t="s">
        <v>140</v>
      </c>
      <c r="D16" s="34"/>
      <c r="E16" s="35"/>
      <c r="F16" s="34"/>
      <c r="G16" s="34"/>
      <c r="H16" s="36"/>
      <c r="I16" s="34"/>
      <c r="J16" s="34"/>
    </row>
    <row r="17" spans="3:10" x14ac:dyDescent="0.3">
      <c r="C17" s="34" t="s">
        <v>141</v>
      </c>
      <c r="D17" s="34"/>
      <c r="E17" s="35"/>
      <c r="F17" s="34"/>
      <c r="G17" s="34"/>
      <c r="H17" s="36"/>
      <c r="I17" s="34"/>
      <c r="J17" s="34"/>
    </row>
    <row r="18" spans="3:10" x14ac:dyDescent="0.3">
      <c r="C18" s="34" t="s">
        <v>142</v>
      </c>
      <c r="D18" s="34"/>
      <c r="E18" s="35"/>
      <c r="F18" s="34"/>
      <c r="G18" s="34"/>
      <c r="H18" s="36"/>
      <c r="I18" s="34"/>
      <c r="J18" s="34"/>
    </row>
    <row r="19" spans="3:10" x14ac:dyDescent="0.3">
      <c r="C19" s="34" t="s">
        <v>143</v>
      </c>
      <c r="D19" s="34"/>
      <c r="E19" s="35"/>
      <c r="F19" s="34"/>
      <c r="G19" s="34"/>
      <c r="H19" s="36"/>
      <c r="I19" s="34"/>
      <c r="J19" s="34"/>
    </row>
    <row r="20" spans="3:10" x14ac:dyDescent="0.3">
      <c r="C20" s="34" t="s">
        <v>144</v>
      </c>
      <c r="D20" s="34"/>
      <c r="E20" s="35"/>
      <c r="F20" s="34"/>
      <c r="G20" s="34"/>
      <c r="H20" s="36"/>
      <c r="I20" s="34"/>
      <c r="J20" s="34"/>
    </row>
    <row r="21" spans="3:10" x14ac:dyDescent="0.3">
      <c r="C21" s="34" t="s">
        <v>145</v>
      </c>
      <c r="D21" s="34"/>
      <c r="E21" s="35"/>
      <c r="F21" s="34"/>
      <c r="G21" s="34"/>
      <c r="H21" s="36"/>
      <c r="I21" s="34"/>
      <c r="J21" s="34"/>
    </row>
    <row r="22" spans="3:10" x14ac:dyDescent="0.3">
      <c r="C22" s="34" t="s">
        <v>146</v>
      </c>
      <c r="D22" s="34"/>
      <c r="E22" s="35"/>
      <c r="F22" s="34"/>
      <c r="G22" s="34"/>
      <c r="H22" s="36"/>
      <c r="I22" s="34"/>
      <c r="J22" s="34"/>
    </row>
    <row r="23" spans="3:10" x14ac:dyDescent="0.3">
      <c r="C23" s="34" t="s">
        <v>147</v>
      </c>
      <c r="D23" s="34"/>
      <c r="E23" s="35"/>
      <c r="F23" s="34"/>
      <c r="G23" s="34"/>
      <c r="H23" s="36"/>
      <c r="I23" s="34"/>
      <c r="J23" s="34"/>
    </row>
    <row r="24" spans="3:10" x14ac:dyDescent="0.3">
      <c r="C24" s="34" t="s">
        <v>148</v>
      </c>
      <c r="D24" s="34"/>
      <c r="E24" s="35"/>
      <c r="F24" s="34"/>
      <c r="G24" s="34"/>
      <c r="H24" s="36"/>
      <c r="I24" s="34"/>
      <c r="J24" s="34"/>
    </row>
    <row r="25" spans="3:10" x14ac:dyDescent="0.3">
      <c r="C25" s="34" t="s">
        <v>149</v>
      </c>
      <c r="D25" s="34"/>
      <c r="E25" s="35"/>
      <c r="F25" s="34"/>
      <c r="G25" s="34"/>
      <c r="H25" s="36"/>
      <c r="I25" s="34"/>
      <c r="J25" s="34"/>
    </row>
    <row r="26" spans="3:10" x14ac:dyDescent="0.3">
      <c r="C26" s="34" t="s">
        <v>150</v>
      </c>
      <c r="D26" s="34"/>
      <c r="E26" s="35"/>
      <c r="F26" s="34"/>
      <c r="G26" s="34"/>
      <c r="H26" s="36"/>
      <c r="I26" s="34"/>
      <c r="J26" s="34"/>
    </row>
    <row r="27" spans="3:10" x14ac:dyDescent="0.3">
      <c r="C27" s="34" t="s">
        <v>151</v>
      </c>
      <c r="D27" s="34"/>
      <c r="E27" s="35"/>
      <c r="F27" s="34"/>
      <c r="G27" s="34"/>
      <c r="H27" s="36"/>
      <c r="I27" s="34"/>
      <c r="J27" s="34"/>
    </row>
    <row r="28" spans="3:10" x14ac:dyDescent="0.3">
      <c r="C28" s="34" t="s">
        <v>152</v>
      </c>
      <c r="D28" s="34"/>
      <c r="E28" s="35"/>
      <c r="F28" s="34"/>
      <c r="G28" s="34"/>
      <c r="H28" s="36"/>
      <c r="I28" s="34"/>
      <c r="J28" s="34"/>
    </row>
    <row r="29" spans="3:10" x14ac:dyDescent="0.3">
      <c r="C29" s="34" t="s">
        <v>153</v>
      </c>
      <c r="D29" s="34"/>
      <c r="E29" s="35"/>
      <c r="F29" s="34"/>
      <c r="G29" s="34"/>
      <c r="H29" s="36"/>
      <c r="I29" s="34"/>
      <c r="J29" s="34"/>
    </row>
    <row r="30" spans="3:10" x14ac:dyDescent="0.3">
      <c r="C30" s="34" t="s">
        <v>154</v>
      </c>
      <c r="D30" s="34"/>
      <c r="E30" s="35"/>
      <c r="F30" s="34"/>
      <c r="G30" s="34"/>
      <c r="H30" s="36"/>
      <c r="I30" s="34"/>
      <c r="J30" s="34"/>
    </row>
    <row r="31" spans="3:10" x14ac:dyDescent="0.3">
      <c r="C31" s="34" t="s">
        <v>155</v>
      </c>
      <c r="D31" s="34"/>
      <c r="E31" s="35"/>
      <c r="F31" s="34"/>
      <c r="G31" s="34"/>
      <c r="H31" s="36"/>
      <c r="I31" s="34"/>
      <c r="J31" s="34"/>
    </row>
    <row r="32" spans="3:10" x14ac:dyDescent="0.3">
      <c r="C32" s="34" t="s">
        <v>156</v>
      </c>
      <c r="D32" s="34"/>
      <c r="E32" s="35"/>
      <c r="F32" s="34"/>
      <c r="G32" s="34"/>
      <c r="H32" s="36"/>
      <c r="I32" s="34"/>
      <c r="J32" s="34"/>
    </row>
    <row r="33" spans="3:10" x14ac:dyDescent="0.3">
      <c r="C33" s="34" t="s">
        <v>157</v>
      </c>
      <c r="D33" s="34"/>
      <c r="E33" s="35"/>
      <c r="F33" s="34"/>
      <c r="G33" s="34"/>
      <c r="H33" s="36"/>
      <c r="I33" s="34"/>
      <c r="J33" s="34"/>
    </row>
    <row r="34" spans="3:10" x14ac:dyDescent="0.3">
      <c r="C34" s="34" t="s">
        <v>158</v>
      </c>
      <c r="D34" s="34"/>
      <c r="E34" s="35"/>
      <c r="F34" s="34"/>
      <c r="G34" s="34"/>
      <c r="H34" s="36"/>
      <c r="I34" s="34"/>
      <c r="J34" s="34"/>
    </row>
    <row r="35" spans="3:10" x14ac:dyDescent="0.3">
      <c r="C35" s="34" t="s">
        <v>159</v>
      </c>
      <c r="D35" s="34"/>
      <c r="E35" s="35"/>
      <c r="F35" s="34"/>
      <c r="G35" s="34"/>
      <c r="H35" s="36"/>
      <c r="I35" s="34"/>
      <c r="J35" s="34"/>
    </row>
    <row r="36" spans="3:10" x14ac:dyDescent="0.3">
      <c r="C36" s="34" t="s">
        <v>160</v>
      </c>
      <c r="D36" s="34"/>
      <c r="E36" s="35"/>
      <c r="F36" s="34"/>
      <c r="G36" s="34"/>
      <c r="H36" s="36"/>
      <c r="I36" s="34"/>
      <c r="J36" s="34"/>
    </row>
    <row r="37" spans="3:10" x14ac:dyDescent="0.3">
      <c r="C37" s="34" t="s">
        <v>161</v>
      </c>
      <c r="D37" s="34"/>
      <c r="E37" s="35"/>
      <c r="F37" s="34"/>
      <c r="G37" s="34"/>
      <c r="H37" s="36"/>
      <c r="I37" s="34"/>
      <c r="J37" s="34"/>
    </row>
    <row r="38" spans="3:10" x14ac:dyDescent="0.3">
      <c r="C38" s="34" t="s">
        <v>162</v>
      </c>
      <c r="D38" s="34"/>
      <c r="E38" s="35"/>
      <c r="F38" s="34"/>
      <c r="G38" s="34"/>
      <c r="H38" s="36"/>
      <c r="I38" s="34"/>
      <c r="J38" s="34"/>
    </row>
    <row r="39" spans="3:10" x14ac:dyDescent="0.3">
      <c r="C39" s="34" t="s">
        <v>163</v>
      </c>
      <c r="D39" s="34"/>
      <c r="E39" s="35"/>
      <c r="F39" s="34"/>
      <c r="G39" s="34"/>
      <c r="H39" s="36"/>
      <c r="I39" s="34"/>
      <c r="J39" s="34"/>
    </row>
    <row r="40" spans="3:10" x14ac:dyDescent="0.3">
      <c r="C40" s="34" t="s">
        <v>164</v>
      </c>
      <c r="D40" s="34"/>
      <c r="E40" s="35"/>
      <c r="F40" s="34"/>
      <c r="G40" s="34"/>
      <c r="H40" s="36"/>
      <c r="I40" s="34"/>
      <c r="J40" s="34"/>
    </row>
    <row r="41" spans="3:10" x14ac:dyDescent="0.3">
      <c r="C41" s="34" t="s">
        <v>165</v>
      </c>
      <c r="D41" s="34"/>
      <c r="E41" s="35"/>
      <c r="F41" s="34"/>
      <c r="G41" s="34"/>
      <c r="H41" s="36"/>
      <c r="I41" s="34"/>
      <c r="J41" s="34"/>
    </row>
    <row r="42" spans="3:10" x14ac:dyDescent="0.3">
      <c r="C42" s="34" t="s">
        <v>166</v>
      </c>
      <c r="D42" s="34"/>
      <c r="E42" s="35"/>
      <c r="F42" s="34"/>
      <c r="G42" s="34"/>
      <c r="H42" s="36"/>
      <c r="I42" s="34"/>
      <c r="J42" s="34"/>
    </row>
    <row r="43" spans="3:10" x14ac:dyDescent="0.3">
      <c r="C43" s="34" t="s">
        <v>167</v>
      </c>
      <c r="D43" s="34"/>
      <c r="E43" s="35"/>
      <c r="F43" s="34"/>
      <c r="G43" s="34"/>
      <c r="H43" s="36"/>
      <c r="I43" s="34"/>
      <c r="J43" s="34"/>
    </row>
    <row r="44" spans="3:10" x14ac:dyDescent="0.3">
      <c r="C44" s="34" t="s">
        <v>168</v>
      </c>
      <c r="D44" s="34"/>
      <c r="E44" s="35"/>
      <c r="F44" s="34"/>
      <c r="G44" s="34"/>
      <c r="H44" s="36"/>
      <c r="I44" s="34"/>
      <c r="J44" s="34"/>
    </row>
    <row r="45" spans="3:10" x14ac:dyDescent="0.3">
      <c r="C45" s="34" t="s">
        <v>169</v>
      </c>
      <c r="D45" s="34"/>
      <c r="E45" s="35"/>
      <c r="F45" s="34"/>
      <c r="G45" s="34"/>
      <c r="H45" s="36"/>
      <c r="I45" s="34"/>
      <c r="J45" s="34"/>
    </row>
    <row r="46" spans="3:10" x14ac:dyDescent="0.3">
      <c r="C46" s="34" t="s">
        <v>170</v>
      </c>
      <c r="D46" s="34"/>
      <c r="E46" s="35"/>
      <c r="F46" s="34"/>
      <c r="G46" s="34"/>
      <c r="H46" s="36"/>
      <c r="I46" s="34"/>
      <c r="J46" s="34"/>
    </row>
    <row r="47" spans="3:10" x14ac:dyDescent="0.3">
      <c r="C47" s="34" t="s">
        <v>171</v>
      </c>
      <c r="D47" s="34"/>
      <c r="E47" s="35"/>
      <c r="F47" s="34"/>
      <c r="G47" s="34"/>
      <c r="H47" s="36"/>
      <c r="I47" s="34"/>
      <c r="J47" s="34"/>
    </row>
    <row r="48" spans="3:10" x14ac:dyDescent="0.3">
      <c r="C48" s="34" t="s">
        <v>172</v>
      </c>
      <c r="D48" s="34"/>
      <c r="E48" s="35"/>
      <c r="F48" s="34"/>
      <c r="G48" s="34"/>
      <c r="H48" s="36"/>
      <c r="I48" s="34"/>
      <c r="J48" s="34"/>
    </row>
    <row r="49" spans="3:10" x14ac:dyDescent="0.3">
      <c r="C49" s="34" t="s">
        <v>173</v>
      </c>
      <c r="D49" s="34"/>
      <c r="E49" s="35"/>
      <c r="F49" s="34"/>
      <c r="G49" s="34"/>
      <c r="H49" s="36"/>
      <c r="I49" s="34"/>
      <c r="J49" s="34"/>
    </row>
    <row r="50" spans="3:10" x14ac:dyDescent="0.3">
      <c r="C50" s="34" t="s">
        <v>174</v>
      </c>
      <c r="D50" s="34"/>
      <c r="E50" s="35"/>
      <c r="F50" s="34"/>
      <c r="G50" s="34"/>
      <c r="H50" s="36"/>
      <c r="I50" s="34"/>
      <c r="J50" s="34"/>
    </row>
    <row r="51" spans="3:10" x14ac:dyDescent="0.3">
      <c r="C51" s="34" t="s">
        <v>175</v>
      </c>
      <c r="D51" s="34"/>
      <c r="E51" s="35"/>
      <c r="F51" s="34"/>
      <c r="G51" s="34"/>
      <c r="H51" s="36"/>
      <c r="I51" s="34"/>
      <c r="J51" s="34"/>
    </row>
    <row r="52" spans="3:10" x14ac:dyDescent="0.3">
      <c r="C52" s="34" t="s">
        <v>176</v>
      </c>
      <c r="D52" s="34"/>
      <c r="E52" s="35"/>
      <c r="F52" s="34"/>
      <c r="G52" s="34"/>
      <c r="H52" s="36"/>
      <c r="I52" s="34"/>
      <c r="J52" s="34"/>
    </row>
    <row r="53" spans="3:10" x14ac:dyDescent="0.3">
      <c r="C53" s="34" t="s">
        <v>177</v>
      </c>
      <c r="D53" s="34"/>
      <c r="E53" s="35"/>
      <c r="F53" s="34"/>
      <c r="G53" s="34"/>
      <c r="H53" s="36"/>
      <c r="I53" s="34"/>
      <c r="J53" s="34"/>
    </row>
    <row r="54" spans="3:10" x14ac:dyDescent="0.3">
      <c r="C54" s="34" t="s">
        <v>178</v>
      </c>
      <c r="D54" s="34"/>
      <c r="E54" s="35"/>
      <c r="F54" s="34"/>
      <c r="G54" s="34"/>
      <c r="H54" s="36"/>
      <c r="I54" s="34"/>
      <c r="J54" s="34"/>
    </row>
    <row r="55" spans="3:10" x14ac:dyDescent="0.3">
      <c r="C55" s="34" t="s">
        <v>179</v>
      </c>
      <c r="D55" s="34"/>
      <c r="E55" s="35"/>
      <c r="F55" s="34"/>
      <c r="G55" s="34"/>
      <c r="H55" s="36"/>
      <c r="I55" s="34"/>
      <c r="J55" s="34"/>
    </row>
    <row r="56" spans="3:10" x14ac:dyDescent="0.3">
      <c r="C56" s="34" t="s">
        <v>180</v>
      </c>
      <c r="D56" s="34"/>
      <c r="E56" s="35"/>
      <c r="F56" s="34"/>
      <c r="G56" s="34"/>
      <c r="H56" s="36"/>
      <c r="I56" s="34"/>
      <c r="J56" s="34"/>
    </row>
    <row r="57" spans="3:10" x14ac:dyDescent="0.3">
      <c r="C57" s="34" t="s">
        <v>181</v>
      </c>
      <c r="D57" s="34"/>
      <c r="E57" s="35"/>
      <c r="F57" s="34"/>
      <c r="G57" s="34"/>
      <c r="H57" s="36"/>
      <c r="I57" s="34"/>
      <c r="J57" s="34"/>
    </row>
    <row r="58" spans="3:10" x14ac:dyDescent="0.3">
      <c r="C58" s="34" t="s">
        <v>182</v>
      </c>
      <c r="D58" s="34"/>
      <c r="E58" s="35"/>
      <c r="F58" s="34"/>
      <c r="G58" s="34"/>
      <c r="H58" s="36"/>
      <c r="I58" s="34"/>
      <c r="J58" s="34"/>
    </row>
    <row r="59" spans="3:10" x14ac:dyDescent="0.3">
      <c r="C59" s="34" t="s">
        <v>183</v>
      </c>
      <c r="D59" s="34"/>
      <c r="E59" s="35"/>
      <c r="F59" s="34"/>
      <c r="G59" s="34"/>
      <c r="H59" s="36"/>
      <c r="I59" s="34"/>
      <c r="J59" s="34"/>
    </row>
    <row r="60" spans="3:10" x14ac:dyDescent="0.3">
      <c r="C60" s="34" t="s">
        <v>184</v>
      </c>
      <c r="D60" s="34"/>
      <c r="E60" s="35"/>
      <c r="F60" s="34"/>
      <c r="G60" s="34"/>
      <c r="H60" s="36"/>
      <c r="I60" s="34"/>
      <c r="J60" s="34"/>
    </row>
    <row r="61" spans="3:10" x14ac:dyDescent="0.3">
      <c r="C61" s="34" t="s">
        <v>185</v>
      </c>
      <c r="D61" s="34"/>
      <c r="E61" s="35"/>
      <c r="F61" s="34"/>
      <c r="G61" s="34"/>
      <c r="H61" s="36"/>
      <c r="I61" s="34"/>
      <c r="J61" s="34"/>
    </row>
    <row r="62" spans="3:10" x14ac:dyDescent="0.3">
      <c r="C62" s="34" t="s">
        <v>186</v>
      </c>
      <c r="D62" s="34"/>
      <c r="E62" s="35"/>
      <c r="F62" s="34"/>
      <c r="G62" s="34"/>
      <c r="H62" s="36"/>
      <c r="I62" s="34"/>
      <c r="J62" s="34"/>
    </row>
    <row r="63" spans="3:10" x14ac:dyDescent="0.3">
      <c r="C63" s="34" t="s">
        <v>187</v>
      </c>
      <c r="D63" s="34"/>
      <c r="E63" s="35"/>
      <c r="F63" s="34"/>
      <c r="G63" s="34"/>
      <c r="H63" s="36"/>
      <c r="I63" s="34"/>
      <c r="J63" s="34"/>
    </row>
    <row r="64" spans="3:10" x14ac:dyDescent="0.3">
      <c r="C64" s="34" t="s">
        <v>188</v>
      </c>
      <c r="D64" s="34"/>
      <c r="E64" s="35"/>
      <c r="F64" s="34"/>
      <c r="G64" s="34"/>
      <c r="H64" s="36"/>
      <c r="I64" s="34"/>
      <c r="J64" s="34"/>
    </row>
    <row r="65" spans="3:10" x14ac:dyDescent="0.3">
      <c r="C65" s="34" t="s">
        <v>189</v>
      </c>
      <c r="D65" s="34"/>
      <c r="E65" s="35"/>
      <c r="F65" s="34"/>
      <c r="G65" s="34"/>
      <c r="H65" s="36"/>
      <c r="I65" s="34"/>
      <c r="J65" s="34"/>
    </row>
    <row r="66" spans="3:10" x14ac:dyDescent="0.3">
      <c r="C66" s="34" t="s">
        <v>190</v>
      </c>
      <c r="D66" s="34"/>
      <c r="E66" s="35"/>
      <c r="F66" s="34"/>
      <c r="G66" s="34"/>
      <c r="H66" s="36"/>
      <c r="I66" s="34"/>
      <c r="J66" s="34"/>
    </row>
    <row r="67" spans="3:10" x14ac:dyDescent="0.3">
      <c r="C67" s="34" t="s">
        <v>191</v>
      </c>
      <c r="D67" s="34"/>
      <c r="E67" s="35"/>
      <c r="F67" s="34"/>
      <c r="G67" s="34"/>
      <c r="H67" s="36"/>
      <c r="I67" s="34"/>
      <c r="J67" s="34"/>
    </row>
    <row r="68" spans="3:10" x14ac:dyDescent="0.3">
      <c r="C68" s="34" t="s">
        <v>192</v>
      </c>
      <c r="D68" s="34"/>
      <c r="E68" s="35"/>
      <c r="F68" s="34"/>
      <c r="G68" s="34"/>
      <c r="H68" s="36"/>
      <c r="I68" s="34"/>
      <c r="J68" s="34"/>
    </row>
    <row r="69" spans="3:10" x14ac:dyDescent="0.3">
      <c r="C69" s="34" t="s">
        <v>193</v>
      </c>
      <c r="D69" s="34"/>
      <c r="E69" s="35"/>
      <c r="F69" s="34"/>
      <c r="G69" s="34"/>
      <c r="H69" s="36"/>
      <c r="I69" s="34"/>
      <c r="J69" s="34"/>
    </row>
    <row r="70" spans="3:10" x14ac:dyDescent="0.3">
      <c r="C70" s="34" t="s">
        <v>194</v>
      </c>
      <c r="D70" s="34"/>
      <c r="E70" s="35"/>
      <c r="F70" s="34"/>
      <c r="G70" s="34"/>
      <c r="H70" s="36"/>
      <c r="I70" s="34"/>
      <c r="J70" s="34"/>
    </row>
    <row r="71" spans="3:10" x14ac:dyDescent="0.3">
      <c r="C71" s="34" t="s">
        <v>195</v>
      </c>
      <c r="D71" s="34"/>
      <c r="E71" s="35"/>
      <c r="F71" s="34"/>
      <c r="G71" s="34"/>
      <c r="H71" s="36"/>
      <c r="I71" s="34"/>
      <c r="J71" s="34"/>
    </row>
    <row r="72" spans="3:10" x14ac:dyDescent="0.3">
      <c r="C72" s="34" t="s">
        <v>196</v>
      </c>
      <c r="D72" s="34"/>
      <c r="E72" s="35"/>
      <c r="F72" s="34"/>
      <c r="G72" s="34"/>
      <c r="H72" s="36"/>
      <c r="I72" s="34"/>
      <c r="J72" s="34"/>
    </row>
    <row r="73" spans="3:10" x14ac:dyDescent="0.3">
      <c r="C73" s="34" t="s">
        <v>197</v>
      </c>
      <c r="D73" s="34"/>
      <c r="E73" s="35"/>
      <c r="F73" s="34"/>
      <c r="G73" s="34"/>
      <c r="H73" s="36"/>
      <c r="I73" s="34"/>
      <c r="J73" s="34"/>
    </row>
    <row r="74" spans="3:10" x14ac:dyDescent="0.3">
      <c r="C74" s="34" t="s">
        <v>198</v>
      </c>
      <c r="D74" s="34"/>
      <c r="E74" s="35"/>
      <c r="F74" s="34"/>
      <c r="G74" s="34"/>
      <c r="H74" s="36"/>
      <c r="I74" s="34"/>
      <c r="J74" s="34"/>
    </row>
    <row r="75" spans="3:10" x14ac:dyDescent="0.3">
      <c r="C75" s="34" t="s">
        <v>199</v>
      </c>
      <c r="D75" s="34"/>
      <c r="E75" s="35"/>
      <c r="F75" s="34"/>
      <c r="G75" s="34"/>
      <c r="H75" s="36"/>
      <c r="I75" s="34"/>
      <c r="J75" s="34"/>
    </row>
    <row r="76" spans="3:10" x14ac:dyDescent="0.3">
      <c r="C76" s="34" t="s">
        <v>200</v>
      </c>
      <c r="D76" s="34"/>
      <c r="E76" s="35"/>
      <c r="F76" s="34"/>
      <c r="G76" s="34"/>
      <c r="H76" s="36"/>
      <c r="I76" s="34"/>
      <c r="J76" s="34"/>
    </row>
    <row r="77" spans="3:10" x14ac:dyDescent="0.3">
      <c r="C77" s="34" t="s">
        <v>201</v>
      </c>
      <c r="D77" s="34"/>
      <c r="E77" s="35"/>
      <c r="F77" s="34"/>
      <c r="G77" s="34"/>
      <c r="H77" s="36"/>
      <c r="I77" s="34"/>
      <c r="J77" s="34"/>
    </row>
    <row r="78" spans="3:10" x14ac:dyDescent="0.3">
      <c r="C78" s="34" t="s">
        <v>202</v>
      </c>
      <c r="D78" s="34"/>
      <c r="E78" s="35"/>
      <c r="F78" s="34"/>
      <c r="G78" s="34"/>
      <c r="H78" s="36"/>
      <c r="I78" s="34"/>
      <c r="J78" s="34"/>
    </row>
    <row r="79" spans="3:10" x14ac:dyDescent="0.3">
      <c r="C79" s="34" t="s">
        <v>203</v>
      </c>
      <c r="D79" s="34"/>
      <c r="E79" s="35"/>
      <c r="F79" s="34"/>
      <c r="G79" s="34"/>
      <c r="H79" s="36"/>
      <c r="I79" s="34"/>
      <c r="J79" s="34"/>
    </row>
    <row r="80" spans="3:10" x14ac:dyDescent="0.3">
      <c r="C80" s="34" t="s">
        <v>204</v>
      </c>
      <c r="D80" s="34"/>
      <c r="E80" s="35"/>
      <c r="F80" s="34"/>
      <c r="G80" s="34"/>
      <c r="H80" s="36"/>
      <c r="I80" s="34"/>
      <c r="J80" s="34"/>
    </row>
    <row r="81" spans="3:10" x14ac:dyDescent="0.3">
      <c r="C81" s="34" t="s">
        <v>205</v>
      </c>
      <c r="D81" s="34"/>
      <c r="E81" s="35"/>
      <c r="F81" s="34"/>
      <c r="G81" s="34"/>
      <c r="H81" s="36"/>
      <c r="I81" s="34"/>
      <c r="J81" s="34"/>
    </row>
    <row r="82" spans="3:10" x14ac:dyDescent="0.3">
      <c r="C82" s="34" t="s">
        <v>206</v>
      </c>
      <c r="D82" s="34"/>
      <c r="E82" s="35"/>
      <c r="F82" s="34"/>
      <c r="G82" s="34"/>
      <c r="H82" s="36"/>
      <c r="I82" s="34"/>
      <c r="J82" s="34"/>
    </row>
    <row r="83" spans="3:10" x14ac:dyDescent="0.3">
      <c r="C83" s="34" t="s">
        <v>207</v>
      </c>
      <c r="D83" s="34"/>
      <c r="E83" s="35"/>
      <c r="F83" s="34"/>
      <c r="G83" s="34"/>
      <c r="H83" s="36"/>
      <c r="I83" s="34"/>
      <c r="J83" s="34"/>
    </row>
    <row r="84" spans="3:10" x14ac:dyDescent="0.3">
      <c r="C84" s="34" t="s">
        <v>208</v>
      </c>
      <c r="D84" s="34"/>
      <c r="E84" s="35"/>
      <c r="F84" s="34"/>
      <c r="G84" s="34"/>
      <c r="H84" s="36"/>
      <c r="I84" s="34"/>
      <c r="J84" s="34"/>
    </row>
    <row r="85" spans="3:10" x14ac:dyDescent="0.3">
      <c r="C85" s="34" t="s">
        <v>209</v>
      </c>
      <c r="D85" s="34"/>
      <c r="E85" s="35"/>
      <c r="F85" s="34"/>
      <c r="G85" s="34"/>
      <c r="H85" s="36"/>
      <c r="I85" s="34"/>
      <c r="J85" s="34"/>
    </row>
    <row r="86" spans="3:10" x14ac:dyDescent="0.3">
      <c r="C86" s="34" t="s">
        <v>210</v>
      </c>
      <c r="D86" s="34"/>
      <c r="E86" s="35"/>
      <c r="F86" s="34"/>
      <c r="G86" s="34"/>
      <c r="H86" s="36"/>
      <c r="I86" s="34"/>
      <c r="J86" s="34"/>
    </row>
    <row r="87" spans="3:10" x14ac:dyDescent="0.3">
      <c r="C87" s="34" t="s">
        <v>211</v>
      </c>
      <c r="D87" s="34"/>
      <c r="E87" s="35"/>
      <c r="F87" s="34"/>
      <c r="G87" s="34"/>
      <c r="H87" s="36"/>
      <c r="I87" s="34"/>
      <c r="J87" s="34"/>
    </row>
    <row r="88" spans="3:10" x14ac:dyDescent="0.3">
      <c r="C88" s="34" t="s">
        <v>212</v>
      </c>
      <c r="D88" s="34"/>
      <c r="E88" s="35"/>
      <c r="F88" s="34"/>
      <c r="G88" s="34"/>
      <c r="H88" s="36"/>
      <c r="I88" s="34"/>
      <c r="J88" s="34"/>
    </row>
    <row r="89" spans="3:10" x14ac:dyDescent="0.3">
      <c r="C89" s="34" t="s">
        <v>213</v>
      </c>
      <c r="D89" s="34"/>
      <c r="E89" s="35"/>
      <c r="F89" s="34"/>
      <c r="G89" s="34"/>
      <c r="H89" s="36"/>
      <c r="I89" s="34"/>
      <c r="J89" s="34"/>
    </row>
    <row r="90" spans="3:10" x14ac:dyDescent="0.3">
      <c r="C90" s="34" t="s">
        <v>214</v>
      </c>
      <c r="D90" s="34"/>
      <c r="E90" s="35"/>
      <c r="F90" s="34"/>
      <c r="G90" s="34"/>
      <c r="H90" s="36"/>
      <c r="I90" s="34"/>
      <c r="J90" s="34"/>
    </row>
    <row r="91" spans="3:10" x14ac:dyDescent="0.3">
      <c r="C91" s="34" t="s">
        <v>215</v>
      </c>
      <c r="D91" s="34"/>
      <c r="E91" s="35"/>
      <c r="F91" s="34"/>
      <c r="G91" s="34"/>
      <c r="H91" s="36"/>
      <c r="I91" s="34"/>
      <c r="J91" s="34"/>
    </row>
    <row r="92" spans="3:10" x14ac:dyDescent="0.3">
      <c r="C92" s="34" t="s">
        <v>216</v>
      </c>
      <c r="D92" s="34"/>
      <c r="E92" s="35"/>
      <c r="F92" s="34"/>
      <c r="G92" s="34"/>
      <c r="H92" s="36"/>
      <c r="I92" s="34"/>
      <c r="J92" s="34"/>
    </row>
    <row r="93" spans="3:10" x14ac:dyDescent="0.3">
      <c r="C93" s="34" t="s">
        <v>217</v>
      </c>
      <c r="D93" s="34"/>
      <c r="E93" s="35"/>
      <c r="F93" s="34"/>
      <c r="G93" s="34"/>
      <c r="H93" s="36"/>
      <c r="I93" s="34"/>
      <c r="J93" s="34"/>
    </row>
    <row r="94" spans="3:10" x14ac:dyDescent="0.3">
      <c r="C94" s="34" t="s">
        <v>218</v>
      </c>
      <c r="D94" s="34"/>
      <c r="E94" s="35"/>
      <c r="F94" s="34"/>
      <c r="G94" s="34"/>
      <c r="H94" s="36"/>
      <c r="I94" s="34"/>
      <c r="J94" s="34"/>
    </row>
    <row r="95" spans="3:10" x14ac:dyDescent="0.3">
      <c r="C95" s="34" t="s">
        <v>219</v>
      </c>
      <c r="D95" s="34"/>
      <c r="E95" s="35"/>
      <c r="F95" s="34"/>
      <c r="G95" s="34"/>
      <c r="H95" s="36"/>
      <c r="I95" s="34"/>
      <c r="J95" s="34"/>
    </row>
    <row r="96" spans="3:10" x14ac:dyDescent="0.3">
      <c r="C96" s="34" t="s">
        <v>220</v>
      </c>
      <c r="D96" s="34"/>
      <c r="E96" s="35"/>
      <c r="F96" s="34"/>
      <c r="G96" s="34"/>
      <c r="H96" s="36"/>
      <c r="I96" s="34"/>
      <c r="J96" s="34"/>
    </row>
    <row r="97" spans="3:10" x14ac:dyDescent="0.3">
      <c r="C97" s="34" t="s">
        <v>221</v>
      </c>
      <c r="D97" s="34"/>
      <c r="E97" s="35"/>
      <c r="F97" s="34"/>
      <c r="G97" s="34"/>
      <c r="H97" s="36"/>
      <c r="I97" s="34"/>
      <c r="J97" s="34"/>
    </row>
    <row r="98" spans="3:10" x14ac:dyDescent="0.3">
      <c r="C98" s="34" t="s">
        <v>222</v>
      </c>
      <c r="D98" s="34"/>
      <c r="E98" s="35"/>
      <c r="F98" s="34"/>
      <c r="G98" s="34"/>
      <c r="H98" s="36"/>
      <c r="I98" s="34"/>
      <c r="J98" s="34"/>
    </row>
    <row r="99" spans="3:10" x14ac:dyDescent="0.3">
      <c r="C99" s="34" t="s">
        <v>223</v>
      </c>
      <c r="D99" s="34"/>
      <c r="E99" s="35"/>
      <c r="F99" s="34"/>
      <c r="G99" s="34"/>
      <c r="H99" s="36"/>
      <c r="I99" s="34"/>
      <c r="J99" s="34"/>
    </row>
    <row r="100" spans="3:10" x14ac:dyDescent="0.3">
      <c r="C100" s="34" t="s">
        <v>224</v>
      </c>
      <c r="D100" s="34"/>
      <c r="E100" s="35"/>
      <c r="F100" s="34"/>
      <c r="G100" s="34"/>
      <c r="H100" s="36"/>
      <c r="I100" s="34"/>
      <c r="J100" s="34"/>
    </row>
    <row r="101" spans="3:10" x14ac:dyDescent="0.3">
      <c r="C101" s="34" t="s">
        <v>225</v>
      </c>
      <c r="D101" s="34"/>
      <c r="E101" s="35"/>
      <c r="F101" s="34"/>
      <c r="G101" s="34"/>
      <c r="H101" s="36"/>
      <c r="I101" s="34"/>
      <c r="J101" s="34"/>
    </row>
    <row r="102" spans="3:10" x14ac:dyDescent="0.3">
      <c r="C102" s="34" t="s">
        <v>226</v>
      </c>
      <c r="D102" s="34"/>
      <c r="E102" s="35"/>
      <c r="F102" s="34"/>
      <c r="G102" s="34"/>
      <c r="H102" s="36"/>
      <c r="I102" s="34"/>
      <c r="J102" s="34"/>
    </row>
    <row r="103" spans="3:10" x14ac:dyDescent="0.3">
      <c r="C103" s="34" t="s">
        <v>227</v>
      </c>
      <c r="D103" s="34"/>
      <c r="E103" s="35"/>
      <c r="F103" s="34"/>
      <c r="G103" s="34"/>
      <c r="H103" s="36"/>
      <c r="I103" s="34"/>
      <c r="J103" s="34"/>
    </row>
    <row r="104" spans="3:10" x14ac:dyDescent="0.3">
      <c r="C104" s="34" t="s">
        <v>231</v>
      </c>
      <c r="D104" s="34"/>
      <c r="E104" s="35"/>
      <c r="F104" s="34"/>
      <c r="G104" s="34"/>
      <c r="H104" s="36"/>
      <c r="I104" s="34"/>
      <c r="J104" s="34"/>
    </row>
    <row r="105" spans="3:10" x14ac:dyDescent="0.3">
      <c r="H105" s="27"/>
    </row>
    <row r="106" spans="3:10" x14ac:dyDescent="0.3">
      <c r="H106" s="27"/>
    </row>
    <row r="107" spans="3:10" x14ac:dyDescent="0.3">
      <c r="H107" s="27"/>
    </row>
    <row r="108" spans="3:10" x14ac:dyDescent="0.3">
      <c r="H108" s="27"/>
    </row>
    <row r="109" spans="3:10" x14ac:dyDescent="0.3">
      <c r="H109" s="27"/>
    </row>
    <row r="110" spans="3:10" x14ac:dyDescent="0.3">
      <c r="H110" s="27"/>
    </row>
    <row r="111" spans="3:10" x14ac:dyDescent="0.3">
      <c r="H111" s="27"/>
    </row>
    <row r="112" spans="3:10" x14ac:dyDescent="0.3">
      <c r="H112" s="27"/>
    </row>
    <row r="113" spans="8:8" x14ac:dyDescent="0.3">
      <c r="H113" s="27"/>
    </row>
    <row r="114" spans="8:8" x14ac:dyDescent="0.3">
      <c r="H114" s="27"/>
    </row>
    <row r="115" spans="8:8" x14ac:dyDescent="0.3">
      <c r="H115" s="27"/>
    </row>
    <row r="116" spans="8:8" x14ac:dyDescent="0.3">
      <c r="H116" s="27"/>
    </row>
    <row r="117" spans="8:8" x14ac:dyDescent="0.3">
      <c r="H117" s="27"/>
    </row>
    <row r="118" spans="8:8" x14ac:dyDescent="0.3">
      <c r="H118" s="27"/>
    </row>
    <row r="119" spans="8:8" x14ac:dyDescent="0.3">
      <c r="H119" s="27"/>
    </row>
    <row r="120" spans="8:8" x14ac:dyDescent="0.3">
      <c r="H120" s="27"/>
    </row>
    <row r="121" spans="8:8" x14ac:dyDescent="0.3">
      <c r="H121" s="27"/>
    </row>
    <row r="122" spans="8:8" x14ac:dyDescent="0.3">
      <c r="H122" s="27"/>
    </row>
    <row r="123" spans="8:8" x14ac:dyDescent="0.3">
      <c r="H123" s="27"/>
    </row>
    <row r="124" spans="8:8" x14ac:dyDescent="0.3">
      <c r="H124" s="27"/>
    </row>
    <row r="125" spans="8:8" x14ac:dyDescent="0.3">
      <c r="H125" s="27"/>
    </row>
    <row r="126" spans="8:8" x14ac:dyDescent="0.3">
      <c r="H126" s="27"/>
    </row>
    <row r="127" spans="8:8" x14ac:dyDescent="0.3">
      <c r="H127" s="27"/>
    </row>
    <row r="128" spans="8:8" x14ac:dyDescent="0.3">
      <c r="H128" s="27"/>
    </row>
    <row r="129" spans="8:8" x14ac:dyDescent="0.3">
      <c r="H129" s="27"/>
    </row>
    <row r="130" spans="8:8" x14ac:dyDescent="0.3">
      <c r="H130" s="27"/>
    </row>
    <row r="131" spans="8:8" x14ac:dyDescent="0.3">
      <c r="H131" s="27"/>
    </row>
    <row r="132" spans="8:8" x14ac:dyDescent="0.3">
      <c r="H132" s="27"/>
    </row>
    <row r="133" spans="8:8" x14ac:dyDescent="0.3">
      <c r="H133" s="27"/>
    </row>
    <row r="134" spans="8:8" x14ac:dyDescent="0.3">
      <c r="H134" s="27"/>
    </row>
    <row r="135" spans="8:8" x14ac:dyDescent="0.3">
      <c r="H135" s="27"/>
    </row>
    <row r="136" spans="8:8" x14ac:dyDescent="0.3">
      <c r="H136" s="27"/>
    </row>
    <row r="137" spans="8:8" x14ac:dyDescent="0.3">
      <c r="H137" s="27"/>
    </row>
    <row r="138" spans="8:8" x14ac:dyDescent="0.3">
      <c r="H138" s="27"/>
    </row>
    <row r="139" spans="8:8" x14ac:dyDescent="0.3">
      <c r="H139" s="27"/>
    </row>
    <row r="140" spans="8:8" x14ac:dyDescent="0.3">
      <c r="H140" s="27"/>
    </row>
    <row r="141" spans="8:8" x14ac:dyDescent="0.3">
      <c r="H141" s="27"/>
    </row>
    <row r="142" spans="8:8" x14ac:dyDescent="0.3">
      <c r="H142" s="27"/>
    </row>
    <row r="143" spans="8:8" x14ac:dyDescent="0.3">
      <c r="H143" s="27"/>
    </row>
    <row r="144" spans="8:8" x14ac:dyDescent="0.3">
      <c r="H144" s="27"/>
    </row>
    <row r="145" spans="8:8" x14ac:dyDescent="0.3">
      <c r="H145" s="27"/>
    </row>
    <row r="146" spans="8:8" x14ac:dyDescent="0.3">
      <c r="H146" s="27"/>
    </row>
    <row r="147" spans="8:8" x14ac:dyDescent="0.3">
      <c r="H147" s="27"/>
    </row>
    <row r="148" spans="8:8" x14ac:dyDescent="0.3">
      <c r="H148" s="27"/>
    </row>
    <row r="149" spans="8:8" x14ac:dyDescent="0.3">
      <c r="H149" s="27"/>
    </row>
    <row r="150" spans="8:8" x14ac:dyDescent="0.3">
      <c r="H150" s="27"/>
    </row>
    <row r="151" spans="8:8" x14ac:dyDescent="0.3">
      <c r="H151" s="27"/>
    </row>
    <row r="152" spans="8:8" x14ac:dyDescent="0.3">
      <c r="H152" s="27"/>
    </row>
    <row r="153" spans="8:8" x14ac:dyDescent="0.3">
      <c r="H153" s="27"/>
    </row>
    <row r="154" spans="8:8" x14ac:dyDescent="0.3">
      <c r="H154" s="27"/>
    </row>
    <row r="155" spans="8:8" x14ac:dyDescent="0.3">
      <c r="H155" s="27"/>
    </row>
    <row r="156" spans="8:8" x14ac:dyDescent="0.3">
      <c r="H156" s="27"/>
    </row>
    <row r="157" spans="8:8" x14ac:dyDescent="0.3">
      <c r="H157" s="27"/>
    </row>
    <row r="158" spans="8:8" x14ac:dyDescent="0.3">
      <c r="H158" s="27"/>
    </row>
    <row r="159" spans="8:8" x14ac:dyDescent="0.3">
      <c r="H159" s="27"/>
    </row>
    <row r="160" spans="8:8" x14ac:dyDescent="0.3">
      <c r="H160" s="27"/>
    </row>
    <row r="161" spans="8:8" x14ac:dyDescent="0.3">
      <c r="H161" s="27"/>
    </row>
    <row r="162" spans="8:8" x14ac:dyDescent="0.3">
      <c r="H162" s="27"/>
    </row>
    <row r="163" spans="8:8" x14ac:dyDescent="0.3">
      <c r="H163" s="27"/>
    </row>
    <row r="164" spans="8:8" x14ac:dyDescent="0.3">
      <c r="H164" s="27"/>
    </row>
    <row r="165" spans="8:8" x14ac:dyDescent="0.3">
      <c r="H165" s="27"/>
    </row>
    <row r="166" spans="8:8" x14ac:dyDescent="0.3">
      <c r="H166" s="27"/>
    </row>
    <row r="167" spans="8:8" x14ac:dyDescent="0.3">
      <c r="H167" s="27"/>
    </row>
    <row r="168" spans="8:8" x14ac:dyDescent="0.3">
      <c r="H168" s="27"/>
    </row>
    <row r="169" spans="8:8" x14ac:dyDescent="0.3">
      <c r="H169" s="27"/>
    </row>
    <row r="170" spans="8:8" x14ac:dyDescent="0.3">
      <c r="H170" s="27"/>
    </row>
    <row r="171" spans="8:8" x14ac:dyDescent="0.3">
      <c r="H171" s="27"/>
    </row>
    <row r="172" spans="8:8" x14ac:dyDescent="0.3">
      <c r="H172" s="27"/>
    </row>
    <row r="173" spans="8:8" x14ac:dyDescent="0.3">
      <c r="H173" s="27"/>
    </row>
    <row r="174" spans="8:8" x14ac:dyDescent="0.3">
      <c r="H174" s="27"/>
    </row>
    <row r="175" spans="8:8" x14ac:dyDescent="0.3">
      <c r="H175" s="27"/>
    </row>
    <row r="176" spans="8:8" x14ac:dyDescent="0.3">
      <c r="H176" s="27"/>
    </row>
    <row r="177" spans="8:9" x14ac:dyDescent="0.3">
      <c r="H177" s="27"/>
    </row>
    <row r="178" spans="8:9" x14ac:dyDescent="0.3">
      <c r="H178" s="27"/>
    </row>
    <row r="179" spans="8:9" x14ac:dyDescent="0.3">
      <c r="H179" s="27"/>
    </row>
    <row r="180" spans="8:9" x14ac:dyDescent="0.3">
      <c r="H180" s="27"/>
    </row>
    <row r="181" spans="8:9" x14ac:dyDescent="0.3">
      <c r="H181" s="27"/>
    </row>
    <row r="182" spans="8:9" x14ac:dyDescent="0.3">
      <c r="H182" s="27"/>
    </row>
    <row r="183" spans="8:9" x14ac:dyDescent="0.3">
      <c r="H183" s="27"/>
    </row>
    <row r="184" spans="8:9" x14ac:dyDescent="0.3">
      <c r="H184" s="27"/>
    </row>
    <row r="185" spans="8:9" x14ac:dyDescent="0.3">
      <c r="H185" s="27"/>
    </row>
    <row r="186" spans="8:9" x14ac:dyDescent="0.3">
      <c r="H186" s="27"/>
    </row>
    <row r="187" spans="8:9" x14ac:dyDescent="0.3">
      <c r="H187" s="27"/>
    </row>
    <row r="188" spans="8:9" x14ac:dyDescent="0.3">
      <c r="H188" s="27" t="s">
        <v>255</v>
      </c>
      <c r="I188" s="26" t="s">
        <v>257</v>
      </c>
    </row>
    <row r="189" spans="8:9" x14ac:dyDescent="0.3">
      <c r="H189" s="27" t="s">
        <v>253</v>
      </c>
      <c r="I189" s="26" t="s">
        <v>257</v>
      </c>
    </row>
    <row r="190" spans="8:9" x14ac:dyDescent="0.3">
      <c r="H190" s="27" t="s">
        <v>254</v>
      </c>
      <c r="I190" s="26" t="s">
        <v>257</v>
      </c>
    </row>
    <row r="191" spans="8:9" x14ac:dyDescent="0.3">
      <c r="H191" s="27" t="s">
        <v>254</v>
      </c>
      <c r="I191" s="26" t="s">
        <v>257</v>
      </c>
    </row>
    <row r="192" spans="8:9" x14ac:dyDescent="0.3">
      <c r="H192" s="27" t="s">
        <v>253</v>
      </c>
      <c r="I192" s="26" t="s">
        <v>257</v>
      </c>
    </row>
    <row r="193" spans="8:9" x14ac:dyDescent="0.3">
      <c r="H193" s="27" t="s">
        <v>253</v>
      </c>
      <c r="I193" s="26" t="s">
        <v>258</v>
      </c>
    </row>
    <row r="194" spans="8:9" x14ac:dyDescent="0.3">
      <c r="H194" s="27" t="s">
        <v>253</v>
      </c>
      <c r="I194" s="26" t="s">
        <v>258</v>
      </c>
    </row>
    <row r="195" spans="8:9" x14ac:dyDescent="0.3">
      <c r="H195" s="27" t="s">
        <v>255</v>
      </c>
      <c r="I195" s="26" t="s">
        <v>258</v>
      </c>
    </row>
    <row r="196" spans="8:9" x14ac:dyDescent="0.3">
      <c r="H196" s="27" t="s">
        <v>254</v>
      </c>
      <c r="I196" s="26" t="s">
        <v>258</v>
      </c>
    </row>
    <row r="197" spans="8:9" x14ac:dyDescent="0.3">
      <c r="H197" s="27" t="s">
        <v>253</v>
      </c>
      <c r="I197" s="26" t="s">
        <v>258</v>
      </c>
    </row>
    <row r="198" spans="8:9" x14ac:dyDescent="0.3">
      <c r="H198" s="27" t="s">
        <v>253</v>
      </c>
      <c r="I198" s="26" t="s">
        <v>258</v>
      </c>
    </row>
    <row r="199" spans="8:9" x14ac:dyDescent="0.3">
      <c r="H199" s="27" t="s">
        <v>253</v>
      </c>
      <c r="I199" s="26" t="s">
        <v>257</v>
      </c>
    </row>
    <row r="200" spans="8:9" x14ac:dyDescent="0.3">
      <c r="H200" s="27" t="s">
        <v>253</v>
      </c>
      <c r="I200" s="26" t="s">
        <v>258</v>
      </c>
    </row>
    <row r="201" spans="8:9" x14ac:dyDescent="0.3">
      <c r="H201" s="27" t="s">
        <v>253</v>
      </c>
      <c r="I201" s="26" t="s">
        <v>258</v>
      </c>
    </row>
    <row r="202" spans="8:9" x14ac:dyDescent="0.3">
      <c r="H202" s="27" t="s">
        <v>253</v>
      </c>
      <c r="I202" s="26" t="s">
        <v>257</v>
      </c>
    </row>
    <row r="203" spans="8:9" x14ac:dyDescent="0.3">
      <c r="H203" s="27" t="s">
        <v>253</v>
      </c>
      <c r="I203" s="26" t="s">
        <v>257</v>
      </c>
    </row>
    <row r="204" spans="8:9" x14ac:dyDescent="0.3">
      <c r="H204" s="27" t="s">
        <v>253</v>
      </c>
      <c r="I204" s="26" t="s">
        <v>257</v>
      </c>
    </row>
    <row r="205" spans="8:9" x14ac:dyDescent="0.3">
      <c r="H205" s="27" t="s">
        <v>253</v>
      </c>
      <c r="I205" s="26" t="s">
        <v>258</v>
      </c>
    </row>
    <row r="206" spans="8:9" x14ac:dyDescent="0.3">
      <c r="H206" s="27" t="s">
        <v>254</v>
      </c>
      <c r="I206" s="26" t="s">
        <v>258</v>
      </c>
    </row>
    <row r="207" spans="8:9" x14ac:dyDescent="0.3">
      <c r="H207" s="27" t="s">
        <v>253</v>
      </c>
      <c r="I207" s="26" t="s">
        <v>257</v>
      </c>
    </row>
    <row r="208" spans="8:9" x14ac:dyDescent="0.3">
      <c r="H208" s="27" t="s">
        <v>254</v>
      </c>
      <c r="I208" s="26" t="s">
        <v>257</v>
      </c>
    </row>
    <row r="209" spans="8:9" x14ac:dyDescent="0.3">
      <c r="H209" s="27" t="s">
        <v>253</v>
      </c>
      <c r="I209" s="26" t="s">
        <v>258</v>
      </c>
    </row>
    <row r="210" spans="8:9" x14ac:dyDescent="0.3">
      <c r="H210" s="27" t="s">
        <v>253</v>
      </c>
      <c r="I210" s="26" t="s">
        <v>257</v>
      </c>
    </row>
    <row r="211" spans="8:9" x14ac:dyDescent="0.3">
      <c r="H211" s="27" t="s">
        <v>253</v>
      </c>
      <c r="I211" s="26" t="s">
        <v>258</v>
      </c>
    </row>
    <row r="212" spans="8:9" x14ac:dyDescent="0.3">
      <c r="H212" s="27" t="s">
        <v>253</v>
      </c>
      <c r="I212" s="26" t="s">
        <v>257</v>
      </c>
    </row>
    <row r="213" spans="8:9" x14ac:dyDescent="0.3">
      <c r="H213" s="27" t="s">
        <v>253</v>
      </c>
      <c r="I213" s="26" t="s">
        <v>258</v>
      </c>
    </row>
    <row r="214" spans="8:9" x14ac:dyDescent="0.3">
      <c r="H214" s="27" t="s">
        <v>253</v>
      </c>
      <c r="I214" s="26" t="s">
        <v>257</v>
      </c>
    </row>
    <row r="215" spans="8:9" x14ac:dyDescent="0.3">
      <c r="H215" s="27" t="s">
        <v>253</v>
      </c>
      <c r="I215" s="26" t="s">
        <v>257</v>
      </c>
    </row>
    <row r="216" spans="8:9" x14ac:dyDescent="0.3">
      <c r="H216" s="27" t="s">
        <v>253</v>
      </c>
      <c r="I216" s="26" t="s">
        <v>257</v>
      </c>
    </row>
    <row r="217" spans="8:9" x14ac:dyDescent="0.3">
      <c r="H217" s="27" t="s">
        <v>253</v>
      </c>
      <c r="I217" s="26" t="s">
        <v>257</v>
      </c>
    </row>
    <row r="218" spans="8:9" x14ac:dyDescent="0.3">
      <c r="H218" s="27" t="s">
        <v>253</v>
      </c>
      <c r="I218" s="26" t="s">
        <v>258</v>
      </c>
    </row>
    <row r="219" spans="8:9" x14ac:dyDescent="0.3">
      <c r="H219" s="27" t="s">
        <v>253</v>
      </c>
      <c r="I219" s="26" t="s">
        <v>257</v>
      </c>
    </row>
    <row r="220" spans="8:9" x14ac:dyDescent="0.3">
      <c r="H220" s="27" t="s">
        <v>253</v>
      </c>
      <c r="I220" s="26" t="s">
        <v>258</v>
      </c>
    </row>
    <row r="221" spans="8:9" x14ac:dyDescent="0.3">
      <c r="H221" s="27" t="s">
        <v>254</v>
      </c>
      <c r="I221" s="26" t="s">
        <v>257</v>
      </c>
    </row>
    <row r="222" spans="8:9" x14ac:dyDescent="0.3">
      <c r="H222" s="27" t="s">
        <v>254</v>
      </c>
      <c r="I222" s="26" t="s">
        <v>257</v>
      </c>
    </row>
    <row r="223" spans="8:9" x14ac:dyDescent="0.3">
      <c r="H223" s="27" t="s">
        <v>253</v>
      </c>
      <c r="I223" s="26" t="s">
        <v>257</v>
      </c>
    </row>
    <row r="224" spans="8:9" x14ac:dyDescent="0.3">
      <c r="H224" s="27" t="s">
        <v>253</v>
      </c>
      <c r="I224" s="26" t="s">
        <v>257</v>
      </c>
    </row>
    <row r="225" spans="8:9" x14ac:dyDescent="0.3">
      <c r="H225" s="27" t="s">
        <v>253</v>
      </c>
      <c r="I225" s="26" t="s">
        <v>257</v>
      </c>
    </row>
    <row r="226" spans="8:9" x14ac:dyDescent="0.3">
      <c r="H226" s="27" t="s">
        <v>253</v>
      </c>
      <c r="I226" s="26" t="s">
        <v>257</v>
      </c>
    </row>
    <row r="227" spans="8:9" x14ac:dyDescent="0.3">
      <c r="H227" s="27" t="s">
        <v>253</v>
      </c>
      <c r="I227" s="26" t="s">
        <v>258</v>
      </c>
    </row>
    <row r="228" spans="8:9" x14ac:dyDescent="0.3">
      <c r="H228" s="27" t="s">
        <v>253</v>
      </c>
      <c r="I228" s="26" t="s">
        <v>258</v>
      </c>
    </row>
    <row r="229" spans="8:9" x14ac:dyDescent="0.3">
      <c r="H229" s="27" t="s">
        <v>253</v>
      </c>
      <c r="I229" s="26" t="s">
        <v>258</v>
      </c>
    </row>
    <row r="230" spans="8:9" x14ac:dyDescent="0.3">
      <c r="H230" s="27" t="s">
        <v>253</v>
      </c>
      <c r="I230" s="26" t="s">
        <v>257</v>
      </c>
    </row>
    <row r="231" spans="8:9" x14ac:dyDescent="0.3">
      <c r="H231" s="27" t="s">
        <v>253</v>
      </c>
      <c r="I231" s="26" t="s">
        <v>257</v>
      </c>
    </row>
    <row r="232" spans="8:9" x14ac:dyDescent="0.3">
      <c r="H232" s="27" t="s">
        <v>253</v>
      </c>
      <c r="I232" s="26" t="s">
        <v>257</v>
      </c>
    </row>
    <row r="233" spans="8:9" x14ac:dyDescent="0.3">
      <c r="H233" s="27" t="s">
        <v>253</v>
      </c>
      <c r="I233" s="26" t="s">
        <v>258</v>
      </c>
    </row>
    <row r="234" spans="8:9" x14ac:dyDescent="0.3">
      <c r="H234" s="27" t="s">
        <v>253</v>
      </c>
      <c r="I234" s="26" t="s">
        <v>258</v>
      </c>
    </row>
    <row r="235" spans="8:9" x14ac:dyDescent="0.3">
      <c r="H235" s="27" t="s">
        <v>253</v>
      </c>
      <c r="I235" s="26" t="s">
        <v>258</v>
      </c>
    </row>
    <row r="236" spans="8:9" x14ac:dyDescent="0.3">
      <c r="H236" s="27" t="s">
        <v>253</v>
      </c>
      <c r="I236" s="26" t="s">
        <v>258</v>
      </c>
    </row>
    <row r="237" spans="8:9" x14ac:dyDescent="0.3">
      <c r="H237" s="27" t="s">
        <v>253</v>
      </c>
      <c r="I237" s="26" t="s">
        <v>257</v>
      </c>
    </row>
    <row r="238" spans="8:9" x14ac:dyDescent="0.3">
      <c r="H238" s="27" t="s">
        <v>253</v>
      </c>
      <c r="I238" s="26" t="s">
        <v>257</v>
      </c>
    </row>
    <row r="239" spans="8:9" x14ac:dyDescent="0.3">
      <c r="H239" s="27" t="s">
        <v>253</v>
      </c>
      <c r="I239" s="26" t="s">
        <v>258</v>
      </c>
    </row>
    <row r="240" spans="8:9" x14ac:dyDescent="0.3">
      <c r="H240" s="27" t="s">
        <v>253</v>
      </c>
      <c r="I240" s="26" t="s">
        <v>257</v>
      </c>
    </row>
    <row r="241" spans="8:9" x14ac:dyDescent="0.3">
      <c r="H241" s="27" t="s">
        <v>253</v>
      </c>
      <c r="I241" s="26" t="s">
        <v>257</v>
      </c>
    </row>
    <row r="242" spans="8:9" x14ac:dyDescent="0.3">
      <c r="H242" s="27" t="s">
        <v>253</v>
      </c>
      <c r="I242" s="26" t="s">
        <v>257</v>
      </c>
    </row>
    <row r="243" spans="8:9" x14ac:dyDescent="0.3">
      <c r="H243" s="27" t="s">
        <v>253</v>
      </c>
      <c r="I243" s="26" t="s">
        <v>257</v>
      </c>
    </row>
    <row r="244" spans="8:9" x14ac:dyDescent="0.3">
      <c r="H244" s="27" t="s">
        <v>253</v>
      </c>
      <c r="I244" s="26" t="s">
        <v>258</v>
      </c>
    </row>
    <row r="245" spans="8:9" x14ac:dyDescent="0.3">
      <c r="H245" s="27" t="s">
        <v>253</v>
      </c>
      <c r="I245" s="26" t="s">
        <v>257</v>
      </c>
    </row>
    <row r="246" spans="8:9" x14ac:dyDescent="0.3">
      <c r="H246" s="27" t="s">
        <v>253</v>
      </c>
      <c r="I246" s="26" t="s">
        <v>258</v>
      </c>
    </row>
    <row r="247" spans="8:9" x14ac:dyDescent="0.3">
      <c r="H247" s="27" t="s">
        <v>253</v>
      </c>
      <c r="I247" s="26" t="s">
        <v>257</v>
      </c>
    </row>
    <row r="248" spans="8:9" x14ac:dyDescent="0.3">
      <c r="H248" s="27" t="s">
        <v>253</v>
      </c>
      <c r="I248" s="26" t="s">
        <v>257</v>
      </c>
    </row>
    <row r="249" spans="8:9" x14ac:dyDescent="0.3">
      <c r="H249" s="27" t="s">
        <v>254</v>
      </c>
      <c r="I249" s="26" t="s">
        <v>257</v>
      </c>
    </row>
    <row r="250" spans="8:9" x14ac:dyDescent="0.3">
      <c r="H250" s="27" t="s">
        <v>253</v>
      </c>
      <c r="I250" s="26" t="s">
        <v>257</v>
      </c>
    </row>
    <row r="251" spans="8:9" x14ac:dyDescent="0.3">
      <c r="H251" s="27" t="s">
        <v>254</v>
      </c>
      <c r="I251" s="26" t="s">
        <v>257</v>
      </c>
    </row>
    <row r="252" spans="8:9" x14ac:dyDescent="0.3">
      <c r="H252" s="27" t="s">
        <v>253</v>
      </c>
      <c r="I252" s="26" t="s">
        <v>258</v>
      </c>
    </row>
    <row r="253" spans="8:9" x14ac:dyDescent="0.3">
      <c r="H253" s="27"/>
    </row>
    <row r="254" spans="8:9" x14ac:dyDescent="0.3">
      <c r="H254" s="27" t="s">
        <v>253</v>
      </c>
      <c r="I254" s="26" t="s">
        <v>258</v>
      </c>
    </row>
    <row r="255" spans="8:9" x14ac:dyDescent="0.3">
      <c r="H255" s="27" t="s">
        <v>253</v>
      </c>
      <c r="I255" s="26" t="s">
        <v>258</v>
      </c>
    </row>
    <row r="256" spans="8:9" x14ac:dyDescent="0.3">
      <c r="H256" s="27" t="s">
        <v>254</v>
      </c>
      <c r="I256" s="26" t="s">
        <v>257</v>
      </c>
    </row>
    <row r="257" spans="8:9" x14ac:dyDescent="0.3">
      <c r="H257" s="27" t="s">
        <v>253</v>
      </c>
      <c r="I257" s="26" t="s">
        <v>257</v>
      </c>
    </row>
    <row r="258" spans="8:9" x14ac:dyDescent="0.3">
      <c r="H258" s="27"/>
    </row>
    <row r="259" spans="8:9" x14ac:dyDescent="0.3">
      <c r="H259" s="27"/>
    </row>
    <row r="260" spans="8:9" x14ac:dyDescent="0.3">
      <c r="H260" s="27"/>
    </row>
    <row r="261" spans="8:9" x14ac:dyDescent="0.3">
      <c r="H261" s="27"/>
    </row>
    <row r="262" spans="8:9" x14ac:dyDescent="0.3">
      <c r="H262" s="27"/>
    </row>
    <row r="263" spans="8:9" x14ac:dyDescent="0.3">
      <c r="H263" s="27"/>
    </row>
    <row r="264" spans="8:9" x14ac:dyDescent="0.3">
      <c r="H264" s="27"/>
    </row>
    <row r="265" spans="8:9" x14ac:dyDescent="0.3">
      <c r="H265" s="27"/>
    </row>
    <row r="266" spans="8:9" x14ac:dyDescent="0.3">
      <c r="H266" s="27"/>
    </row>
    <row r="267" spans="8:9" x14ac:dyDescent="0.3">
      <c r="H267" s="27"/>
    </row>
    <row r="268" spans="8:9" x14ac:dyDescent="0.3">
      <c r="H268" s="27"/>
    </row>
    <row r="269" spans="8:9" x14ac:dyDescent="0.3">
      <c r="H269" s="27" t="s">
        <v>253</v>
      </c>
      <c r="I269" s="26" t="s">
        <v>258</v>
      </c>
    </row>
    <row r="270" spans="8:9" x14ac:dyDescent="0.3">
      <c r="H270" s="27" t="s">
        <v>253</v>
      </c>
      <c r="I270" s="26" t="s">
        <v>257</v>
      </c>
    </row>
    <row r="271" spans="8:9" x14ac:dyDescent="0.3">
      <c r="H271" s="27" t="s">
        <v>253</v>
      </c>
      <c r="I271" s="26" t="s">
        <v>258</v>
      </c>
    </row>
    <row r="272" spans="8:9" x14ac:dyDescent="0.3">
      <c r="H272" s="27" t="s">
        <v>253</v>
      </c>
      <c r="I272" s="26" t="s">
        <v>257</v>
      </c>
    </row>
    <row r="273" spans="8:9" x14ac:dyDescent="0.3">
      <c r="H273" s="27" t="s">
        <v>253</v>
      </c>
      <c r="I273" s="26" t="s">
        <v>257</v>
      </c>
    </row>
    <row r="274" spans="8:9" x14ac:dyDescent="0.3">
      <c r="H274" s="27" t="s">
        <v>253</v>
      </c>
      <c r="I274" s="26" t="s">
        <v>257</v>
      </c>
    </row>
    <row r="275" spans="8:9" x14ac:dyDescent="0.3">
      <c r="H275" s="27" t="s">
        <v>253</v>
      </c>
      <c r="I275" s="26" t="s">
        <v>257</v>
      </c>
    </row>
    <row r="276" spans="8:9" x14ac:dyDescent="0.3">
      <c r="H276" s="27" t="s">
        <v>253</v>
      </c>
      <c r="I276" s="26" t="s">
        <v>257</v>
      </c>
    </row>
    <row r="277" spans="8:9" x14ac:dyDescent="0.3">
      <c r="H277" s="27" t="s">
        <v>253</v>
      </c>
      <c r="I277" s="26" t="s">
        <v>257</v>
      </c>
    </row>
    <row r="278" spans="8:9" x14ac:dyDescent="0.3">
      <c r="H278" s="27" t="s">
        <v>253</v>
      </c>
      <c r="I278" s="26" t="s">
        <v>257</v>
      </c>
    </row>
    <row r="279" spans="8:9" x14ac:dyDescent="0.3">
      <c r="H279" s="27" t="s">
        <v>253</v>
      </c>
      <c r="I279" s="26" t="s">
        <v>257</v>
      </c>
    </row>
    <row r="280" spans="8:9" x14ac:dyDescent="0.3">
      <c r="H280" s="27" t="s">
        <v>253</v>
      </c>
      <c r="I280" s="26" t="s">
        <v>258</v>
      </c>
    </row>
    <row r="281" spans="8:9" x14ac:dyDescent="0.3">
      <c r="H281" s="27" t="s">
        <v>253</v>
      </c>
      <c r="I281" s="26" t="s">
        <v>257</v>
      </c>
    </row>
    <row r="282" spans="8:9" x14ac:dyDescent="0.3">
      <c r="H282" s="27" t="s">
        <v>254</v>
      </c>
      <c r="I282" s="26" t="s">
        <v>257</v>
      </c>
    </row>
    <row r="283" spans="8:9" x14ac:dyDescent="0.3">
      <c r="H283" s="27" t="s">
        <v>253</v>
      </c>
      <c r="I283" s="26" t="s">
        <v>258</v>
      </c>
    </row>
    <row r="284" spans="8:9" x14ac:dyDescent="0.3">
      <c r="H284" s="27" t="s">
        <v>254</v>
      </c>
      <c r="I284" s="26" t="s">
        <v>258</v>
      </c>
    </row>
    <row r="285" spans="8:9" x14ac:dyDescent="0.3">
      <c r="H285" s="27" t="s">
        <v>253</v>
      </c>
      <c r="I285" s="26" t="s">
        <v>258</v>
      </c>
    </row>
    <row r="286" spans="8:9" x14ac:dyDescent="0.3">
      <c r="H286" s="27" t="s">
        <v>253</v>
      </c>
      <c r="I286" s="26" t="s">
        <v>257</v>
      </c>
    </row>
    <row r="287" spans="8:9" x14ac:dyDescent="0.3">
      <c r="H287" s="27" t="s">
        <v>253</v>
      </c>
      <c r="I287" s="26" t="s">
        <v>257</v>
      </c>
    </row>
    <row r="288" spans="8:9" x14ac:dyDescent="0.3">
      <c r="H288" s="27" t="s">
        <v>253</v>
      </c>
      <c r="I288" s="26" t="s">
        <v>257</v>
      </c>
    </row>
    <row r="289" spans="8:9" x14ac:dyDescent="0.3">
      <c r="H289" s="27" t="s">
        <v>254</v>
      </c>
      <c r="I289" s="26" t="s">
        <v>257</v>
      </c>
    </row>
    <row r="290" spans="8:9" x14ac:dyDescent="0.3">
      <c r="H290" s="27" t="s">
        <v>253</v>
      </c>
      <c r="I290" s="26" t="s">
        <v>258</v>
      </c>
    </row>
    <row r="291" spans="8:9" x14ac:dyDescent="0.3">
      <c r="H291" s="27" t="s">
        <v>253</v>
      </c>
      <c r="I291" s="26" t="s">
        <v>258</v>
      </c>
    </row>
    <row r="292" spans="8:9" x14ac:dyDescent="0.3">
      <c r="H292" s="27" t="s">
        <v>253</v>
      </c>
      <c r="I292" s="26" t="s">
        <v>258</v>
      </c>
    </row>
    <row r="293" spans="8:9" x14ac:dyDescent="0.3">
      <c r="H293" s="27" t="s">
        <v>253</v>
      </c>
      <c r="I293" s="26" t="s">
        <v>258</v>
      </c>
    </row>
    <row r="294" spans="8:9" x14ac:dyDescent="0.3">
      <c r="H294" s="27" t="s">
        <v>253</v>
      </c>
      <c r="I294" s="26" t="s">
        <v>257</v>
      </c>
    </row>
    <row r="295" spans="8:9" x14ac:dyDescent="0.3">
      <c r="H295" s="27" t="s">
        <v>255</v>
      </c>
      <c r="I295" s="26" t="s">
        <v>257</v>
      </c>
    </row>
    <row r="296" spans="8:9" x14ac:dyDescent="0.3">
      <c r="H296" s="27" t="s">
        <v>253</v>
      </c>
      <c r="I296" s="26" t="s">
        <v>257</v>
      </c>
    </row>
    <row r="297" spans="8:9" x14ac:dyDescent="0.3">
      <c r="H297" s="27" t="s">
        <v>253</v>
      </c>
      <c r="I297" s="26" t="s">
        <v>258</v>
      </c>
    </row>
    <row r="298" spans="8:9" x14ac:dyDescent="0.3">
      <c r="H298" s="27" t="s">
        <v>253</v>
      </c>
      <c r="I298" s="26" t="s">
        <v>258</v>
      </c>
    </row>
    <row r="299" spans="8:9" x14ac:dyDescent="0.3">
      <c r="H299" s="27" t="s">
        <v>253</v>
      </c>
      <c r="I299" s="26" t="s">
        <v>257</v>
      </c>
    </row>
    <row r="300" spans="8:9" x14ac:dyDescent="0.3">
      <c r="H300" s="27" t="s">
        <v>253</v>
      </c>
      <c r="I300" s="26" t="s">
        <v>257</v>
      </c>
    </row>
    <row r="301" spans="8:9" x14ac:dyDescent="0.3">
      <c r="H301" s="27" t="s">
        <v>254</v>
      </c>
      <c r="I301" s="26" t="s">
        <v>258</v>
      </c>
    </row>
    <row r="302" spans="8:9" x14ac:dyDescent="0.3">
      <c r="H302" s="27" t="s">
        <v>254</v>
      </c>
      <c r="I302" s="26" t="s">
        <v>258</v>
      </c>
    </row>
    <row r="303" spans="8:9" x14ac:dyDescent="0.3">
      <c r="H303" s="27" t="s">
        <v>253</v>
      </c>
      <c r="I303" s="26" t="s">
        <v>258</v>
      </c>
    </row>
    <row r="304" spans="8:9" x14ac:dyDescent="0.3">
      <c r="H304" s="27" t="s">
        <v>253</v>
      </c>
      <c r="I304" s="26" t="s">
        <v>257</v>
      </c>
    </row>
    <row r="305" spans="8:9" x14ac:dyDescent="0.3">
      <c r="H305" s="27" t="s">
        <v>253</v>
      </c>
      <c r="I305" s="26" t="s">
        <v>258</v>
      </c>
    </row>
    <row r="306" spans="8:9" x14ac:dyDescent="0.3">
      <c r="H306" s="27" t="s">
        <v>253</v>
      </c>
      <c r="I306" s="26" t="s">
        <v>258</v>
      </c>
    </row>
    <row r="307" spans="8:9" x14ac:dyDescent="0.3">
      <c r="H307" s="27" t="s">
        <v>253</v>
      </c>
      <c r="I307" s="26" t="s">
        <v>258</v>
      </c>
    </row>
    <row r="308" spans="8:9" x14ac:dyDescent="0.3">
      <c r="H308" s="27" t="s">
        <v>253</v>
      </c>
      <c r="I308" s="26" t="s">
        <v>257</v>
      </c>
    </row>
    <row r="309" spans="8:9" x14ac:dyDescent="0.3">
      <c r="H309" s="27" t="s">
        <v>253</v>
      </c>
      <c r="I309" s="26" t="s">
        <v>257</v>
      </c>
    </row>
    <row r="310" spans="8:9" x14ac:dyDescent="0.3">
      <c r="H310" s="27" t="s">
        <v>253</v>
      </c>
      <c r="I310" s="26" t="s">
        <v>258</v>
      </c>
    </row>
    <row r="311" spans="8:9" x14ac:dyDescent="0.3">
      <c r="H311" s="27" t="s">
        <v>253</v>
      </c>
      <c r="I311" s="26" t="s">
        <v>257</v>
      </c>
    </row>
    <row r="312" spans="8:9" x14ac:dyDescent="0.3">
      <c r="H312" s="27"/>
    </row>
    <row r="313" spans="8:9" x14ac:dyDescent="0.3">
      <c r="H313" s="27" t="s">
        <v>253</v>
      </c>
      <c r="I313" s="26" t="s">
        <v>257</v>
      </c>
    </row>
    <row r="314" spans="8:9" x14ac:dyDescent="0.3">
      <c r="H314" s="27" t="s">
        <v>253</v>
      </c>
      <c r="I314" s="26" t="s">
        <v>257</v>
      </c>
    </row>
    <row r="315" spans="8:9" x14ac:dyDescent="0.3">
      <c r="H315" s="27" t="s">
        <v>253</v>
      </c>
      <c r="I315" s="26" t="s">
        <v>257</v>
      </c>
    </row>
    <row r="316" spans="8:9" x14ac:dyDescent="0.3">
      <c r="H316" s="27" t="s">
        <v>254</v>
      </c>
      <c r="I316" s="26" t="s">
        <v>257</v>
      </c>
    </row>
    <row r="317" spans="8:9" x14ac:dyDescent="0.3">
      <c r="H317" s="27" t="s">
        <v>253</v>
      </c>
      <c r="I317" s="26" t="s">
        <v>257</v>
      </c>
    </row>
    <row r="318" spans="8:9" x14ac:dyDescent="0.3">
      <c r="H318" s="27" t="s">
        <v>253</v>
      </c>
      <c r="I318" s="26" t="s">
        <v>258</v>
      </c>
    </row>
    <row r="319" spans="8:9" x14ac:dyDescent="0.3">
      <c r="H319" s="27" t="s">
        <v>253</v>
      </c>
      <c r="I319" s="26" t="s">
        <v>258</v>
      </c>
    </row>
    <row r="320" spans="8:9" x14ac:dyDescent="0.3">
      <c r="H320" s="27" t="s">
        <v>253</v>
      </c>
      <c r="I320" s="26" t="s">
        <v>258</v>
      </c>
    </row>
    <row r="321" spans="8:9" x14ac:dyDescent="0.3">
      <c r="H321" s="27" t="s">
        <v>253</v>
      </c>
      <c r="I321" s="26" t="s">
        <v>257</v>
      </c>
    </row>
    <row r="322" spans="8:9" x14ac:dyDescent="0.3">
      <c r="H322" s="27" t="s">
        <v>253</v>
      </c>
      <c r="I322" s="26" t="s">
        <v>257</v>
      </c>
    </row>
    <row r="323" spans="8:9" x14ac:dyDescent="0.3">
      <c r="H323" s="27" t="s">
        <v>253</v>
      </c>
      <c r="I323" s="26" t="s">
        <v>258</v>
      </c>
    </row>
    <row r="324" spans="8:9" x14ac:dyDescent="0.3">
      <c r="H324" s="27" t="s">
        <v>253</v>
      </c>
      <c r="I324" s="26" t="s">
        <v>258</v>
      </c>
    </row>
    <row r="325" spans="8:9" x14ac:dyDescent="0.3">
      <c r="H325" s="27" t="s">
        <v>253</v>
      </c>
      <c r="I325" s="26" t="s">
        <v>257</v>
      </c>
    </row>
    <row r="326" spans="8:9" x14ac:dyDescent="0.3">
      <c r="H326" s="27" t="s">
        <v>253</v>
      </c>
      <c r="I326" s="26" t="s">
        <v>258</v>
      </c>
    </row>
    <row r="327" spans="8:9" x14ac:dyDescent="0.3">
      <c r="H327" s="27" t="s">
        <v>253</v>
      </c>
      <c r="I327" s="26" t="s">
        <v>257</v>
      </c>
    </row>
    <row r="328" spans="8:9" x14ac:dyDescent="0.3">
      <c r="H328" s="27" t="s">
        <v>253</v>
      </c>
      <c r="I328" s="26" t="s">
        <v>258</v>
      </c>
    </row>
    <row r="329" spans="8:9" x14ac:dyDescent="0.3">
      <c r="H329" s="27" t="s">
        <v>253</v>
      </c>
      <c r="I329" s="26" t="s">
        <v>257</v>
      </c>
    </row>
    <row r="330" spans="8:9" x14ac:dyDescent="0.3">
      <c r="H330" s="27" t="s">
        <v>253</v>
      </c>
      <c r="I330" s="26" t="s">
        <v>257</v>
      </c>
    </row>
    <row r="331" spans="8:9" x14ac:dyDescent="0.3">
      <c r="H331" s="27" t="s">
        <v>253</v>
      </c>
      <c r="I331" s="26" t="s">
        <v>258</v>
      </c>
    </row>
    <row r="332" spans="8:9" x14ac:dyDescent="0.3">
      <c r="H332" s="27" t="s">
        <v>253</v>
      </c>
      <c r="I332" s="26" t="s">
        <v>257</v>
      </c>
    </row>
    <row r="333" spans="8:9" x14ac:dyDescent="0.3">
      <c r="H333" s="27" t="s">
        <v>253</v>
      </c>
      <c r="I333" s="26" t="s">
        <v>258</v>
      </c>
    </row>
    <row r="334" spans="8:9" x14ac:dyDescent="0.3">
      <c r="H334" s="27" t="s">
        <v>253</v>
      </c>
      <c r="I334" s="26" t="s">
        <v>258</v>
      </c>
    </row>
    <row r="335" spans="8:9" x14ac:dyDescent="0.3">
      <c r="H335" s="27" t="s">
        <v>253</v>
      </c>
      <c r="I335" s="26" t="s">
        <v>257</v>
      </c>
    </row>
    <row r="336" spans="8:9" x14ac:dyDescent="0.3">
      <c r="H336" s="27" t="s">
        <v>253</v>
      </c>
      <c r="I336" s="26" t="s">
        <v>257</v>
      </c>
    </row>
    <row r="337" spans="8:9" x14ac:dyDescent="0.3">
      <c r="H337" s="27" t="s">
        <v>253</v>
      </c>
      <c r="I337" s="26" t="s">
        <v>257</v>
      </c>
    </row>
    <row r="338" spans="8:9" x14ac:dyDescent="0.3">
      <c r="H338" s="27" t="s">
        <v>254</v>
      </c>
      <c r="I338" s="26" t="s">
        <v>258</v>
      </c>
    </row>
    <row r="339" spans="8:9" x14ac:dyDescent="0.3">
      <c r="H339" s="27" t="s">
        <v>254</v>
      </c>
      <c r="I339" s="26" t="s">
        <v>258</v>
      </c>
    </row>
    <row r="340" spans="8:9" x14ac:dyDescent="0.3">
      <c r="H340" s="27" t="s">
        <v>253</v>
      </c>
      <c r="I340" s="26" t="s">
        <v>257</v>
      </c>
    </row>
    <row r="341" spans="8:9" x14ac:dyDescent="0.3">
      <c r="H341" s="27" t="s">
        <v>253</v>
      </c>
      <c r="I341" s="26" t="s">
        <v>257</v>
      </c>
    </row>
    <row r="342" spans="8:9" x14ac:dyDescent="0.3">
      <c r="H342" s="27" t="s">
        <v>253</v>
      </c>
      <c r="I342" s="26" t="s">
        <v>258</v>
      </c>
    </row>
    <row r="343" spans="8:9" x14ac:dyDescent="0.3">
      <c r="H343" s="27" t="s">
        <v>254</v>
      </c>
      <c r="I343" s="26" t="s">
        <v>258</v>
      </c>
    </row>
    <row r="344" spans="8:9" x14ac:dyDescent="0.3">
      <c r="H344" s="27" t="s">
        <v>253</v>
      </c>
      <c r="I344" s="26" t="s">
        <v>257</v>
      </c>
    </row>
    <row r="345" spans="8:9" x14ac:dyDescent="0.3">
      <c r="H345" s="27" t="s">
        <v>253</v>
      </c>
      <c r="I345" s="26" t="s">
        <v>258</v>
      </c>
    </row>
    <row r="346" spans="8:9" x14ac:dyDescent="0.3">
      <c r="H346" s="27" t="s">
        <v>253</v>
      </c>
      <c r="I346" s="26" t="s">
        <v>258</v>
      </c>
    </row>
    <row r="347" spans="8:9" x14ac:dyDescent="0.3">
      <c r="H347" s="27" t="s">
        <v>253</v>
      </c>
      <c r="I347" s="26" t="s">
        <v>257</v>
      </c>
    </row>
    <row r="348" spans="8:9" x14ac:dyDescent="0.3">
      <c r="H348" s="27" t="s">
        <v>253</v>
      </c>
      <c r="I348" s="26" t="s">
        <v>258</v>
      </c>
    </row>
    <row r="349" spans="8:9" x14ac:dyDescent="0.3">
      <c r="H349" s="27" t="s">
        <v>253</v>
      </c>
      <c r="I349" s="26" t="s">
        <v>258</v>
      </c>
    </row>
    <row r="350" spans="8:9" x14ac:dyDescent="0.3">
      <c r="H350" s="27" t="s">
        <v>253</v>
      </c>
      <c r="I350" s="26" t="s">
        <v>258</v>
      </c>
    </row>
    <row r="351" spans="8:9" x14ac:dyDescent="0.3">
      <c r="H351" s="27" t="s">
        <v>253</v>
      </c>
      <c r="I351" s="26" t="s">
        <v>258</v>
      </c>
    </row>
    <row r="352" spans="8:9" x14ac:dyDescent="0.3">
      <c r="H352" s="27" t="s">
        <v>253</v>
      </c>
      <c r="I352" s="26" t="s">
        <v>258</v>
      </c>
    </row>
    <row r="353" spans="8:9" x14ac:dyDescent="0.3">
      <c r="H353" s="27" t="s">
        <v>253</v>
      </c>
      <c r="I353" s="26" t="s">
        <v>258</v>
      </c>
    </row>
    <row r="354" spans="8:9" x14ac:dyDescent="0.3">
      <c r="H354" s="27" t="s">
        <v>253</v>
      </c>
      <c r="I354" s="26" t="s">
        <v>258</v>
      </c>
    </row>
    <row r="355" spans="8:9" x14ac:dyDescent="0.3">
      <c r="H355" s="27" t="s">
        <v>253</v>
      </c>
      <c r="I355" s="26" t="s">
        <v>258</v>
      </c>
    </row>
    <row r="356" spans="8:9" x14ac:dyDescent="0.3">
      <c r="H356" s="27" t="s">
        <v>253</v>
      </c>
      <c r="I356" s="26" t="s">
        <v>257</v>
      </c>
    </row>
    <row r="357" spans="8:9" x14ac:dyDescent="0.3">
      <c r="H357" s="27" t="s">
        <v>253</v>
      </c>
      <c r="I357" s="26" t="s">
        <v>258</v>
      </c>
    </row>
    <row r="358" spans="8:9" x14ac:dyDescent="0.3">
      <c r="H358" s="27" t="s">
        <v>253</v>
      </c>
      <c r="I358" s="26" t="s">
        <v>257</v>
      </c>
    </row>
    <row r="359" spans="8:9" x14ac:dyDescent="0.3">
      <c r="H359" s="27" t="s">
        <v>253</v>
      </c>
      <c r="I359" s="26" t="s">
        <v>258</v>
      </c>
    </row>
    <row r="360" spans="8:9" x14ac:dyDescent="0.3">
      <c r="H360" s="27" t="s">
        <v>253</v>
      </c>
      <c r="I360" s="26" t="s">
        <v>258</v>
      </c>
    </row>
    <row r="361" spans="8:9" x14ac:dyDescent="0.3">
      <c r="H361" s="27" t="s">
        <v>253</v>
      </c>
      <c r="I361" s="26" t="s">
        <v>258</v>
      </c>
    </row>
    <row r="362" spans="8:9" x14ac:dyDescent="0.3">
      <c r="H362" s="27" t="s">
        <v>254</v>
      </c>
      <c r="I362" s="26" t="s">
        <v>257</v>
      </c>
    </row>
    <row r="363" spans="8:9" x14ac:dyDescent="0.3">
      <c r="H363" s="27" t="s">
        <v>253</v>
      </c>
      <c r="I363" s="26" t="s">
        <v>258</v>
      </c>
    </row>
    <row r="364" spans="8:9" x14ac:dyDescent="0.3">
      <c r="H364" s="27" t="s">
        <v>253</v>
      </c>
      <c r="I364" s="26" t="s">
        <v>257</v>
      </c>
    </row>
    <row r="365" spans="8:9" x14ac:dyDescent="0.3">
      <c r="H365" s="27" t="s">
        <v>253</v>
      </c>
      <c r="I365" s="26" t="s">
        <v>257</v>
      </c>
    </row>
    <row r="366" spans="8:9" x14ac:dyDescent="0.3">
      <c r="H366" s="27" t="s">
        <v>253</v>
      </c>
      <c r="I366" s="26" t="s">
        <v>257</v>
      </c>
    </row>
    <row r="367" spans="8:9" x14ac:dyDescent="0.3">
      <c r="H367" s="27" t="s">
        <v>253</v>
      </c>
      <c r="I367" s="26" t="s">
        <v>258</v>
      </c>
    </row>
    <row r="368" spans="8:9" x14ac:dyDescent="0.3">
      <c r="H368" s="27" t="s">
        <v>253</v>
      </c>
      <c r="I368" s="26" t="s">
        <v>257</v>
      </c>
    </row>
    <row r="369" spans="8:9" x14ac:dyDescent="0.3">
      <c r="H369" s="27" t="s">
        <v>253</v>
      </c>
      <c r="I369" s="26" t="s">
        <v>257</v>
      </c>
    </row>
    <row r="370" spans="8:9" x14ac:dyDescent="0.3">
      <c r="H370" s="27" t="s">
        <v>253</v>
      </c>
      <c r="I370" s="26" t="s">
        <v>258</v>
      </c>
    </row>
    <row r="371" spans="8:9" x14ac:dyDescent="0.3">
      <c r="H371" s="27" t="s">
        <v>253</v>
      </c>
      <c r="I371" s="26" t="s">
        <v>258</v>
      </c>
    </row>
    <row r="372" spans="8:9" x14ac:dyDescent="0.3">
      <c r="H372" s="27"/>
    </row>
    <row r="373" spans="8:9" x14ac:dyDescent="0.3">
      <c r="H373" s="27" t="s">
        <v>253</v>
      </c>
      <c r="I373" s="26" t="s">
        <v>258</v>
      </c>
    </row>
    <row r="374" spans="8:9" x14ac:dyDescent="0.3">
      <c r="H374" s="27" t="s">
        <v>253</v>
      </c>
      <c r="I374" s="26" t="s">
        <v>258</v>
      </c>
    </row>
    <row r="375" spans="8:9" x14ac:dyDescent="0.3">
      <c r="H375" s="27" t="s">
        <v>253</v>
      </c>
      <c r="I375" s="26" t="s">
        <v>258</v>
      </c>
    </row>
    <row r="376" spans="8:9" x14ac:dyDescent="0.3">
      <c r="H376" s="27" t="s">
        <v>253</v>
      </c>
      <c r="I376" s="26" t="s">
        <v>258</v>
      </c>
    </row>
    <row r="377" spans="8:9" x14ac:dyDescent="0.3">
      <c r="H377" s="27" t="s">
        <v>253</v>
      </c>
      <c r="I377" s="26" t="s">
        <v>258</v>
      </c>
    </row>
    <row r="378" spans="8:9" x14ac:dyDescent="0.3">
      <c r="H378" s="27" t="s">
        <v>253</v>
      </c>
      <c r="I378" s="26" t="s">
        <v>258</v>
      </c>
    </row>
    <row r="379" spans="8:9" x14ac:dyDescent="0.3">
      <c r="H379" s="27" t="s">
        <v>253</v>
      </c>
      <c r="I379" s="26" t="s">
        <v>258</v>
      </c>
    </row>
    <row r="380" spans="8:9" x14ac:dyDescent="0.3">
      <c r="H380" s="27" t="s">
        <v>253</v>
      </c>
      <c r="I380" s="26" t="s">
        <v>257</v>
      </c>
    </row>
    <row r="381" spans="8:9" x14ac:dyDescent="0.3">
      <c r="H381" s="27" t="s">
        <v>253</v>
      </c>
      <c r="I381" s="26" t="s">
        <v>258</v>
      </c>
    </row>
    <row r="382" spans="8:9" x14ac:dyDescent="0.3">
      <c r="H382" s="27" t="s">
        <v>253</v>
      </c>
      <c r="I382" s="26" t="s">
        <v>258</v>
      </c>
    </row>
    <row r="383" spans="8:9" x14ac:dyDescent="0.3">
      <c r="H383" s="27" t="s">
        <v>253</v>
      </c>
      <c r="I383" s="26" t="s">
        <v>258</v>
      </c>
    </row>
    <row r="384" spans="8:9" x14ac:dyDescent="0.3">
      <c r="H384" s="27" t="s">
        <v>253</v>
      </c>
      <c r="I384" s="26" t="s">
        <v>258</v>
      </c>
    </row>
    <row r="385" spans="8:9" x14ac:dyDescent="0.3">
      <c r="H385" s="27" t="s">
        <v>253</v>
      </c>
      <c r="I385" s="26" t="s">
        <v>258</v>
      </c>
    </row>
    <row r="386" spans="8:9" x14ac:dyDescent="0.3">
      <c r="H386" s="27" t="s">
        <v>253</v>
      </c>
      <c r="I386" s="26" t="s">
        <v>257</v>
      </c>
    </row>
    <row r="387" spans="8:9" x14ac:dyDescent="0.3">
      <c r="H387" s="27" t="s">
        <v>253</v>
      </c>
      <c r="I387" s="26" t="s">
        <v>258</v>
      </c>
    </row>
    <row r="388" spans="8:9" x14ac:dyDescent="0.3">
      <c r="H388" s="27" t="s">
        <v>253</v>
      </c>
      <c r="I388" s="26" t="s">
        <v>258</v>
      </c>
    </row>
    <row r="389" spans="8:9" x14ac:dyDescent="0.3">
      <c r="H389" s="27" t="s">
        <v>253</v>
      </c>
      <c r="I389" s="26" t="s">
        <v>258</v>
      </c>
    </row>
    <row r="390" spans="8:9" x14ac:dyDescent="0.3">
      <c r="H390" s="27" t="s">
        <v>253</v>
      </c>
      <c r="I390" s="26" t="s">
        <v>257</v>
      </c>
    </row>
    <row r="391" spans="8:9" x14ac:dyDescent="0.3">
      <c r="H391" s="27" t="s">
        <v>253</v>
      </c>
      <c r="I391" s="26" t="s">
        <v>257</v>
      </c>
    </row>
    <row r="392" spans="8:9" x14ac:dyDescent="0.3">
      <c r="H392" s="27" t="s">
        <v>253</v>
      </c>
      <c r="I392" s="26" t="s">
        <v>258</v>
      </c>
    </row>
    <row r="393" spans="8:9" x14ac:dyDescent="0.3">
      <c r="H393" s="27" t="s">
        <v>253</v>
      </c>
      <c r="I393" s="26" t="s">
        <v>258</v>
      </c>
    </row>
    <row r="394" spans="8:9" x14ac:dyDescent="0.3">
      <c r="H394" s="27" t="s">
        <v>253</v>
      </c>
      <c r="I394" s="26" t="s">
        <v>257</v>
      </c>
    </row>
    <row r="395" spans="8:9" x14ac:dyDescent="0.3">
      <c r="H395" s="27" t="s">
        <v>253</v>
      </c>
      <c r="I395" s="26" t="s">
        <v>258</v>
      </c>
    </row>
    <row r="396" spans="8:9" x14ac:dyDescent="0.3">
      <c r="H396" s="27" t="s">
        <v>253</v>
      </c>
      <c r="I396" s="26" t="s">
        <v>258</v>
      </c>
    </row>
    <row r="397" spans="8:9" x14ac:dyDescent="0.3">
      <c r="H397" s="27" t="s">
        <v>254</v>
      </c>
      <c r="I397" s="26" t="s">
        <v>257</v>
      </c>
    </row>
    <row r="398" spans="8:9" x14ac:dyDescent="0.3">
      <c r="H398" s="27" t="s">
        <v>253</v>
      </c>
      <c r="I398" s="26" t="s">
        <v>258</v>
      </c>
    </row>
    <row r="399" spans="8:9" x14ac:dyDescent="0.3">
      <c r="H399" s="27" t="s">
        <v>253</v>
      </c>
      <c r="I399" s="26" t="s">
        <v>258</v>
      </c>
    </row>
    <row r="400" spans="8:9" x14ac:dyDescent="0.3">
      <c r="H400" s="27" t="s">
        <v>253</v>
      </c>
      <c r="I400" s="26" t="s">
        <v>257</v>
      </c>
    </row>
    <row r="401" spans="8:9" x14ac:dyDescent="0.3">
      <c r="H401" s="27" t="s">
        <v>254</v>
      </c>
      <c r="I401" s="26" t="s">
        <v>258</v>
      </c>
    </row>
    <row r="402" spans="8:9" x14ac:dyDescent="0.3">
      <c r="H402" s="27" t="s">
        <v>253</v>
      </c>
      <c r="I402" s="26" t="s">
        <v>258</v>
      </c>
    </row>
    <row r="403" spans="8:9" x14ac:dyDescent="0.3">
      <c r="H403" s="27" t="s">
        <v>253</v>
      </c>
      <c r="I403" s="26" t="s">
        <v>258</v>
      </c>
    </row>
    <row r="404" spans="8:9" x14ac:dyDescent="0.3">
      <c r="H404" s="27" t="s">
        <v>253</v>
      </c>
      <c r="I404" s="26" t="s">
        <v>257</v>
      </c>
    </row>
    <row r="405" spans="8:9" x14ac:dyDescent="0.3">
      <c r="H405" s="27" t="s">
        <v>253</v>
      </c>
      <c r="I405" s="26" t="s">
        <v>258</v>
      </c>
    </row>
    <row r="406" spans="8:9" x14ac:dyDescent="0.3">
      <c r="H406" s="27" t="s">
        <v>253</v>
      </c>
      <c r="I406" s="26" t="s">
        <v>258</v>
      </c>
    </row>
    <row r="407" spans="8:9" x14ac:dyDescent="0.3">
      <c r="H407" s="27" t="s">
        <v>253</v>
      </c>
      <c r="I407" s="26" t="s">
        <v>258</v>
      </c>
    </row>
    <row r="408" spans="8:9" x14ac:dyDescent="0.3">
      <c r="H408" s="27" t="s">
        <v>253</v>
      </c>
      <c r="I408" s="26" t="s">
        <v>258</v>
      </c>
    </row>
    <row r="409" spans="8:9" x14ac:dyDescent="0.3">
      <c r="H409" s="27" t="s">
        <v>253</v>
      </c>
      <c r="I409" s="26" t="s">
        <v>258</v>
      </c>
    </row>
    <row r="410" spans="8:9" x14ac:dyDescent="0.3">
      <c r="H410" s="27" t="s">
        <v>253</v>
      </c>
      <c r="I410" s="26" t="s">
        <v>257</v>
      </c>
    </row>
    <row r="411" spans="8:9" x14ac:dyDescent="0.3">
      <c r="H411" s="27" t="s">
        <v>253</v>
      </c>
      <c r="I411" s="26" t="s">
        <v>257</v>
      </c>
    </row>
    <row r="412" spans="8:9" x14ac:dyDescent="0.3">
      <c r="H412" s="27" t="s">
        <v>253</v>
      </c>
      <c r="I412" s="26" t="s">
        <v>257</v>
      </c>
    </row>
    <row r="413" spans="8:9" x14ac:dyDescent="0.3">
      <c r="H413" s="27" t="s">
        <v>253</v>
      </c>
      <c r="I413" s="26" t="s">
        <v>258</v>
      </c>
    </row>
    <row r="414" spans="8:9" x14ac:dyDescent="0.3">
      <c r="H414" s="27" t="s">
        <v>253</v>
      </c>
      <c r="I414" s="26" t="s">
        <v>257</v>
      </c>
    </row>
    <row r="415" spans="8:9" x14ac:dyDescent="0.3">
      <c r="H415" s="27" t="s">
        <v>253</v>
      </c>
      <c r="I415" s="26" t="s">
        <v>257</v>
      </c>
    </row>
    <row r="416" spans="8:9" x14ac:dyDescent="0.3">
      <c r="H416" s="27" t="s">
        <v>253</v>
      </c>
      <c r="I416" s="26" t="s">
        <v>257</v>
      </c>
    </row>
    <row r="417" spans="8:9" x14ac:dyDescent="0.3">
      <c r="H417" s="27" t="s">
        <v>254</v>
      </c>
      <c r="I417" s="26" t="s">
        <v>258</v>
      </c>
    </row>
    <row r="418" spans="8:9" x14ac:dyDescent="0.3">
      <c r="H418" s="27" t="s">
        <v>253</v>
      </c>
      <c r="I418" s="26" t="s">
        <v>258</v>
      </c>
    </row>
    <row r="419" spans="8:9" x14ac:dyDescent="0.3">
      <c r="H419" s="27" t="s">
        <v>254</v>
      </c>
      <c r="I419" s="26" t="s">
        <v>257</v>
      </c>
    </row>
    <row r="420" spans="8:9" x14ac:dyDescent="0.3">
      <c r="H420" s="27" t="s">
        <v>253</v>
      </c>
      <c r="I420" s="26" t="s">
        <v>257</v>
      </c>
    </row>
    <row r="421" spans="8:9" x14ac:dyDescent="0.3">
      <c r="H421" s="27" t="s">
        <v>253</v>
      </c>
      <c r="I421" s="26" t="s">
        <v>258</v>
      </c>
    </row>
    <row r="422" spans="8:9" x14ac:dyDescent="0.3">
      <c r="H422" s="27" t="s">
        <v>253</v>
      </c>
      <c r="I422" s="26" t="s">
        <v>257</v>
      </c>
    </row>
    <row r="423" spans="8:9" x14ac:dyDescent="0.3">
      <c r="H423" s="27" t="s">
        <v>254</v>
      </c>
      <c r="I423" s="26" t="s">
        <v>257</v>
      </c>
    </row>
    <row r="424" spans="8:9" x14ac:dyDescent="0.3">
      <c r="H424" s="27" t="s">
        <v>253</v>
      </c>
      <c r="I424" s="26" t="s">
        <v>257</v>
      </c>
    </row>
    <row r="425" spans="8:9" x14ac:dyDescent="0.3">
      <c r="H425" s="27" t="s">
        <v>254</v>
      </c>
      <c r="I425" s="26" t="s">
        <v>258</v>
      </c>
    </row>
    <row r="426" spans="8:9" x14ac:dyDescent="0.3">
      <c r="H426" s="27" t="s">
        <v>254</v>
      </c>
      <c r="I426" s="26" t="s">
        <v>258</v>
      </c>
    </row>
    <row r="427" spans="8:9" x14ac:dyDescent="0.3">
      <c r="H427" s="27" t="s">
        <v>253</v>
      </c>
      <c r="I427" s="26" t="s">
        <v>257</v>
      </c>
    </row>
    <row r="428" spans="8:9" x14ac:dyDescent="0.3">
      <c r="H428" s="27" t="s">
        <v>254</v>
      </c>
      <c r="I428" s="26" t="s">
        <v>257</v>
      </c>
    </row>
    <row r="429" spans="8:9" x14ac:dyDescent="0.3">
      <c r="H429" s="27" t="s">
        <v>253</v>
      </c>
      <c r="I429" s="26" t="s">
        <v>258</v>
      </c>
    </row>
    <row r="430" spans="8:9" x14ac:dyDescent="0.3">
      <c r="H430" s="27" t="s">
        <v>253</v>
      </c>
      <c r="I430" s="26" t="s">
        <v>258</v>
      </c>
    </row>
    <row r="431" spans="8:9" x14ac:dyDescent="0.3">
      <c r="H431" s="27" t="s">
        <v>253</v>
      </c>
      <c r="I431" s="26" t="s">
        <v>258</v>
      </c>
    </row>
    <row r="432" spans="8:9" x14ac:dyDescent="0.3">
      <c r="H432" s="27" t="s">
        <v>253</v>
      </c>
      <c r="I432" s="26" t="s">
        <v>258</v>
      </c>
    </row>
    <row r="433" spans="8:9" x14ac:dyDescent="0.3">
      <c r="H433" s="27" t="s">
        <v>253</v>
      </c>
      <c r="I433" s="26" t="s">
        <v>257</v>
      </c>
    </row>
    <row r="434" spans="8:9" x14ac:dyDescent="0.3">
      <c r="H434" s="27" t="s">
        <v>253</v>
      </c>
      <c r="I434" s="26" t="s">
        <v>257</v>
      </c>
    </row>
    <row r="435" spans="8:9" x14ac:dyDescent="0.3">
      <c r="H435" s="27" t="s">
        <v>253</v>
      </c>
      <c r="I435" s="26" t="s">
        <v>257</v>
      </c>
    </row>
    <row r="436" spans="8:9" x14ac:dyDescent="0.3">
      <c r="H436" s="27" t="s">
        <v>253</v>
      </c>
      <c r="I436" s="26" t="s">
        <v>257</v>
      </c>
    </row>
    <row r="437" spans="8:9" x14ac:dyDescent="0.3">
      <c r="H437" s="27" t="s">
        <v>253</v>
      </c>
      <c r="I437" s="26" t="s">
        <v>258</v>
      </c>
    </row>
    <row r="438" spans="8:9" x14ac:dyDescent="0.3">
      <c r="H438" s="27" t="s">
        <v>253</v>
      </c>
      <c r="I438" s="26" t="s">
        <v>258</v>
      </c>
    </row>
    <row r="439" spans="8:9" x14ac:dyDescent="0.3">
      <c r="H439" s="27" t="s">
        <v>253</v>
      </c>
      <c r="I439" s="26" t="s">
        <v>257</v>
      </c>
    </row>
    <row r="440" spans="8:9" x14ac:dyDescent="0.3">
      <c r="H440" s="27" t="s">
        <v>253</v>
      </c>
      <c r="I440" s="26" t="s">
        <v>258</v>
      </c>
    </row>
    <row r="441" spans="8:9" x14ac:dyDescent="0.3">
      <c r="H441" s="27" t="s">
        <v>253</v>
      </c>
      <c r="I441" s="26" t="s">
        <v>257</v>
      </c>
    </row>
    <row r="442" spans="8:9" x14ac:dyDescent="0.3">
      <c r="H442" s="27" t="s">
        <v>254</v>
      </c>
      <c r="I442" s="26" t="s">
        <v>258</v>
      </c>
    </row>
    <row r="443" spans="8:9" x14ac:dyDescent="0.3">
      <c r="H443" s="27" t="s">
        <v>253</v>
      </c>
      <c r="I443" s="26" t="s">
        <v>257</v>
      </c>
    </row>
    <row r="444" spans="8:9" x14ac:dyDescent="0.3">
      <c r="H444" s="27" t="s">
        <v>253</v>
      </c>
      <c r="I444" s="26" t="s">
        <v>258</v>
      </c>
    </row>
    <row r="445" spans="8:9" x14ac:dyDescent="0.3">
      <c r="H445" s="27" t="s">
        <v>253</v>
      </c>
      <c r="I445" s="26" t="s">
        <v>257</v>
      </c>
    </row>
    <row r="446" spans="8:9" x14ac:dyDescent="0.3">
      <c r="H446" s="27" t="s">
        <v>254</v>
      </c>
      <c r="I446" s="26" t="s">
        <v>258</v>
      </c>
    </row>
    <row r="447" spans="8:9" x14ac:dyDescent="0.3">
      <c r="H447" s="27" t="s">
        <v>253</v>
      </c>
      <c r="I447" s="26" t="s">
        <v>258</v>
      </c>
    </row>
    <row r="448" spans="8:9" x14ac:dyDescent="0.3">
      <c r="H448" s="27" t="s">
        <v>253</v>
      </c>
      <c r="I448" s="26" t="s">
        <v>257</v>
      </c>
    </row>
    <row r="449" spans="8:9" x14ac:dyDescent="0.3">
      <c r="H449" s="27" t="s">
        <v>253</v>
      </c>
      <c r="I449" s="26" t="s">
        <v>258</v>
      </c>
    </row>
    <row r="450" spans="8:9" x14ac:dyDescent="0.3">
      <c r="H450" s="27" t="s">
        <v>254</v>
      </c>
      <c r="I450" s="26" t="s">
        <v>258</v>
      </c>
    </row>
    <row r="451" spans="8:9" x14ac:dyDescent="0.3">
      <c r="H451" s="27" t="s">
        <v>253</v>
      </c>
      <c r="I451" s="26" t="s">
        <v>258</v>
      </c>
    </row>
    <row r="452" spans="8:9" x14ac:dyDescent="0.3">
      <c r="H452" s="27" t="s">
        <v>254</v>
      </c>
      <c r="I452" s="26" t="s">
        <v>257</v>
      </c>
    </row>
    <row r="453" spans="8:9" x14ac:dyDescent="0.3">
      <c r="H453" s="27" t="s">
        <v>253</v>
      </c>
      <c r="I453" s="26" t="s">
        <v>258</v>
      </c>
    </row>
    <row r="454" spans="8:9" x14ac:dyDescent="0.3">
      <c r="H454" s="27" t="s">
        <v>253</v>
      </c>
      <c r="I454" s="26" t="s">
        <v>258</v>
      </c>
    </row>
    <row r="455" spans="8:9" x14ac:dyDescent="0.3">
      <c r="H455" s="27" t="s">
        <v>253</v>
      </c>
      <c r="I455" s="26" t="s">
        <v>258</v>
      </c>
    </row>
    <row r="456" spans="8:9" x14ac:dyDescent="0.3">
      <c r="H456" s="27" t="s">
        <v>253</v>
      </c>
      <c r="I456" s="26" t="s">
        <v>257</v>
      </c>
    </row>
    <row r="457" spans="8:9" x14ac:dyDescent="0.3">
      <c r="H457" s="27" t="s">
        <v>253</v>
      </c>
      <c r="I457" s="26" t="s">
        <v>257</v>
      </c>
    </row>
    <row r="458" spans="8:9" x14ac:dyDescent="0.3">
      <c r="H458" s="27" t="s">
        <v>253</v>
      </c>
      <c r="I458" s="26" t="s">
        <v>257</v>
      </c>
    </row>
    <row r="459" spans="8:9" x14ac:dyDescent="0.3">
      <c r="H459" s="27" t="s">
        <v>253</v>
      </c>
      <c r="I459" s="26" t="s">
        <v>257</v>
      </c>
    </row>
    <row r="460" spans="8:9" x14ac:dyDescent="0.3">
      <c r="H460" s="27" t="s">
        <v>253</v>
      </c>
      <c r="I460" s="26" t="s">
        <v>258</v>
      </c>
    </row>
    <row r="461" spans="8:9" x14ac:dyDescent="0.3">
      <c r="H461" s="27" t="s">
        <v>254</v>
      </c>
      <c r="I461" s="26" t="s">
        <v>258</v>
      </c>
    </row>
    <row r="462" spans="8:9" x14ac:dyDescent="0.3">
      <c r="H462" s="27" t="s">
        <v>255</v>
      </c>
      <c r="I462" s="26" t="s">
        <v>258</v>
      </c>
    </row>
    <row r="463" spans="8:9" x14ac:dyDescent="0.3">
      <c r="H463" s="27" t="s">
        <v>253</v>
      </c>
      <c r="I463" s="26" t="s">
        <v>258</v>
      </c>
    </row>
    <row r="464" spans="8:9" x14ac:dyDescent="0.3">
      <c r="H464" s="27" t="s">
        <v>253</v>
      </c>
      <c r="I464" s="26" t="s">
        <v>258</v>
      </c>
    </row>
    <row r="465" spans="8:9" x14ac:dyDescent="0.3">
      <c r="H465" s="27" t="s">
        <v>253</v>
      </c>
      <c r="I465" s="26" t="s">
        <v>258</v>
      </c>
    </row>
    <row r="466" spans="8:9" x14ac:dyDescent="0.3">
      <c r="H466" s="27" t="s">
        <v>253</v>
      </c>
      <c r="I466" s="26" t="s">
        <v>258</v>
      </c>
    </row>
    <row r="467" spans="8:9" x14ac:dyDescent="0.3">
      <c r="H467" s="27" t="s">
        <v>254</v>
      </c>
      <c r="I467" s="26" t="s">
        <v>258</v>
      </c>
    </row>
    <row r="468" spans="8:9" x14ac:dyDescent="0.3">
      <c r="H468" s="27" t="s">
        <v>253</v>
      </c>
      <c r="I468" s="26" t="s">
        <v>258</v>
      </c>
    </row>
    <row r="469" spans="8:9" x14ac:dyDescent="0.3">
      <c r="H469" s="27" t="s">
        <v>253</v>
      </c>
      <c r="I469" s="26" t="s">
        <v>257</v>
      </c>
    </row>
    <row r="470" spans="8:9" x14ac:dyDescent="0.3">
      <c r="H470" s="27" t="s">
        <v>253</v>
      </c>
      <c r="I470" s="26" t="s">
        <v>258</v>
      </c>
    </row>
    <row r="471" spans="8:9" x14ac:dyDescent="0.3">
      <c r="H471" s="27" t="s">
        <v>253</v>
      </c>
      <c r="I471" s="26" t="s">
        <v>258</v>
      </c>
    </row>
    <row r="472" spans="8:9" x14ac:dyDescent="0.3">
      <c r="H472" s="27" t="s">
        <v>253</v>
      </c>
      <c r="I472" s="26" t="s">
        <v>258</v>
      </c>
    </row>
    <row r="473" spans="8:9" x14ac:dyDescent="0.3">
      <c r="H473" s="27" t="s">
        <v>253</v>
      </c>
      <c r="I473" s="26" t="s">
        <v>258</v>
      </c>
    </row>
    <row r="474" spans="8:9" x14ac:dyDescent="0.3">
      <c r="H474" s="27" t="s">
        <v>253</v>
      </c>
      <c r="I474" s="26" t="s">
        <v>257</v>
      </c>
    </row>
    <row r="475" spans="8:9" x14ac:dyDescent="0.3">
      <c r="H475" s="27" t="s">
        <v>253</v>
      </c>
      <c r="I475" s="26" t="s">
        <v>257</v>
      </c>
    </row>
    <row r="476" spans="8:9" x14ac:dyDescent="0.3">
      <c r="H476" s="27" t="s">
        <v>254</v>
      </c>
      <c r="I476" s="26" t="s">
        <v>258</v>
      </c>
    </row>
    <row r="477" spans="8:9" x14ac:dyDescent="0.3">
      <c r="H477" s="27" t="s">
        <v>253</v>
      </c>
      <c r="I477" s="26" t="s">
        <v>257</v>
      </c>
    </row>
    <row r="478" spans="8:9" x14ac:dyDescent="0.3">
      <c r="H478" s="27" t="s">
        <v>253</v>
      </c>
      <c r="I478" s="26" t="s">
        <v>258</v>
      </c>
    </row>
    <row r="479" spans="8:9" x14ac:dyDescent="0.3">
      <c r="H479" s="27" t="s">
        <v>253</v>
      </c>
      <c r="I479" s="26" t="s">
        <v>258</v>
      </c>
    </row>
    <row r="480" spans="8:9" x14ac:dyDescent="0.3">
      <c r="H480" s="27" t="s">
        <v>253</v>
      </c>
      <c r="I480" s="26" t="s">
        <v>258</v>
      </c>
    </row>
    <row r="481" spans="8:9" x14ac:dyDescent="0.3">
      <c r="H481" s="27" t="s">
        <v>253</v>
      </c>
      <c r="I481" s="26" t="s">
        <v>257</v>
      </c>
    </row>
    <row r="482" spans="8:9" x14ac:dyDescent="0.3">
      <c r="H482" s="27" t="s">
        <v>253</v>
      </c>
      <c r="I482" s="26" t="s">
        <v>258</v>
      </c>
    </row>
    <row r="483" spans="8:9" x14ac:dyDescent="0.3">
      <c r="H483" s="27" t="s">
        <v>253</v>
      </c>
      <c r="I483" s="26" t="s">
        <v>258</v>
      </c>
    </row>
    <row r="484" spans="8:9" x14ac:dyDescent="0.3">
      <c r="H484" s="27" t="s">
        <v>253</v>
      </c>
      <c r="I484" s="26" t="s">
        <v>258</v>
      </c>
    </row>
    <row r="485" spans="8:9" x14ac:dyDescent="0.3">
      <c r="H485" s="27" t="s">
        <v>253</v>
      </c>
      <c r="I485" s="26" t="s">
        <v>258</v>
      </c>
    </row>
    <row r="486" spans="8:9" x14ac:dyDescent="0.3">
      <c r="H486" s="27" t="s">
        <v>253</v>
      </c>
      <c r="I486" s="26" t="s">
        <v>258</v>
      </c>
    </row>
    <row r="487" spans="8:9" x14ac:dyDescent="0.3">
      <c r="H487" s="27" t="s">
        <v>253</v>
      </c>
      <c r="I487" s="26" t="s">
        <v>258</v>
      </c>
    </row>
    <row r="488" spans="8:9" x14ac:dyDescent="0.3">
      <c r="H488" s="27" t="s">
        <v>254</v>
      </c>
      <c r="I488" s="26" t="s">
        <v>258</v>
      </c>
    </row>
    <row r="489" spans="8:9" x14ac:dyDescent="0.3">
      <c r="H489" s="27" t="s">
        <v>253</v>
      </c>
      <c r="I489" s="26" t="s">
        <v>258</v>
      </c>
    </row>
    <row r="490" spans="8:9" x14ac:dyDescent="0.3">
      <c r="H490" s="27" t="s">
        <v>253</v>
      </c>
      <c r="I490" s="26" t="s">
        <v>258</v>
      </c>
    </row>
    <row r="491" spans="8:9" x14ac:dyDescent="0.3">
      <c r="H491" s="27" t="s">
        <v>254</v>
      </c>
      <c r="I491" s="26" t="s">
        <v>258</v>
      </c>
    </row>
    <row r="492" spans="8:9" x14ac:dyDescent="0.3">
      <c r="H492" s="27" t="s">
        <v>253</v>
      </c>
      <c r="I492" s="26" t="s">
        <v>258</v>
      </c>
    </row>
    <row r="493" spans="8:9" x14ac:dyDescent="0.3">
      <c r="H493" s="27" t="s">
        <v>253</v>
      </c>
      <c r="I493" s="26" t="s">
        <v>257</v>
      </c>
    </row>
    <row r="494" spans="8:9" x14ac:dyDescent="0.3">
      <c r="H494" s="27" t="s">
        <v>253</v>
      </c>
      <c r="I494" s="26" t="s">
        <v>257</v>
      </c>
    </row>
    <row r="495" spans="8:9" x14ac:dyDescent="0.3">
      <c r="H495" s="27" t="s">
        <v>253</v>
      </c>
      <c r="I495" s="26" t="s">
        <v>258</v>
      </c>
    </row>
    <row r="496" spans="8:9" x14ac:dyDescent="0.3">
      <c r="H496" s="27" t="s">
        <v>253</v>
      </c>
      <c r="I496" s="26" t="s">
        <v>258</v>
      </c>
    </row>
    <row r="497" spans="8:9" x14ac:dyDescent="0.3">
      <c r="H497" s="27" t="s">
        <v>253</v>
      </c>
      <c r="I497" s="26" t="s">
        <v>257</v>
      </c>
    </row>
    <row r="498" spans="8:9" x14ac:dyDescent="0.3">
      <c r="H498" s="27" t="s">
        <v>253</v>
      </c>
      <c r="I498" s="26" t="s">
        <v>258</v>
      </c>
    </row>
    <row r="499" spans="8:9" x14ac:dyDescent="0.3">
      <c r="H499" s="27" t="s">
        <v>254</v>
      </c>
      <c r="I499" s="26" t="s">
        <v>258</v>
      </c>
    </row>
    <row r="500" spans="8:9" x14ac:dyDescent="0.3">
      <c r="H500" s="27" t="s">
        <v>253</v>
      </c>
      <c r="I500" s="26" t="s">
        <v>258</v>
      </c>
    </row>
    <row r="501" spans="8:9" x14ac:dyDescent="0.3">
      <c r="H501" s="27" t="s">
        <v>253</v>
      </c>
      <c r="I501" s="26" t="s">
        <v>258</v>
      </c>
    </row>
    <row r="502" spans="8:9" x14ac:dyDescent="0.3">
      <c r="H502" s="27" t="s">
        <v>253</v>
      </c>
      <c r="I502" s="26" t="s">
        <v>257</v>
      </c>
    </row>
    <row r="503" spans="8:9" x14ac:dyDescent="0.3">
      <c r="H503" s="27" t="s">
        <v>253</v>
      </c>
      <c r="I503" s="26" t="s">
        <v>258</v>
      </c>
    </row>
    <row r="504" spans="8:9" x14ac:dyDescent="0.3">
      <c r="H504" s="27" t="s">
        <v>253</v>
      </c>
      <c r="I504" s="26" t="s">
        <v>257</v>
      </c>
    </row>
    <row r="505" spans="8:9" x14ac:dyDescent="0.3">
      <c r="H505" s="27" t="s">
        <v>253</v>
      </c>
      <c r="I505" s="26" t="s">
        <v>257</v>
      </c>
    </row>
    <row r="506" spans="8:9" x14ac:dyDescent="0.3">
      <c r="H506" s="27" t="s">
        <v>253</v>
      </c>
      <c r="I506" s="26" t="s">
        <v>258</v>
      </c>
    </row>
    <row r="507" spans="8:9" x14ac:dyDescent="0.3">
      <c r="H507" s="27" t="s">
        <v>254</v>
      </c>
      <c r="I507" s="26" t="s">
        <v>257</v>
      </c>
    </row>
    <row r="508" spans="8:9" x14ac:dyDescent="0.3">
      <c r="H508" s="27" t="s">
        <v>253</v>
      </c>
      <c r="I508" s="26" t="s">
        <v>257</v>
      </c>
    </row>
    <row r="509" spans="8:9" x14ac:dyDescent="0.3">
      <c r="H509" s="27" t="s">
        <v>254</v>
      </c>
      <c r="I509" s="26" t="s">
        <v>258</v>
      </c>
    </row>
    <row r="510" spans="8:9" x14ac:dyDescent="0.3">
      <c r="H510" s="27" t="s">
        <v>253</v>
      </c>
      <c r="I510" s="26" t="s">
        <v>258</v>
      </c>
    </row>
    <row r="511" spans="8:9" x14ac:dyDescent="0.3">
      <c r="H511" s="27" t="s">
        <v>253</v>
      </c>
      <c r="I511" s="26" t="s">
        <v>258</v>
      </c>
    </row>
    <row r="512" spans="8:9" x14ac:dyDescent="0.3">
      <c r="H512" s="27" t="s">
        <v>253</v>
      </c>
      <c r="I512" s="26" t="s">
        <v>257</v>
      </c>
    </row>
    <row r="513" spans="8:9" x14ac:dyDescent="0.3">
      <c r="H513" s="27" t="s">
        <v>253</v>
      </c>
      <c r="I513" s="26" t="s">
        <v>258</v>
      </c>
    </row>
    <row r="514" spans="8:9" x14ac:dyDescent="0.3">
      <c r="H514" s="27" t="s">
        <v>253</v>
      </c>
      <c r="I514" s="26" t="s">
        <v>257</v>
      </c>
    </row>
    <row r="515" spans="8:9" x14ac:dyDescent="0.3">
      <c r="H515" s="27" t="s">
        <v>253</v>
      </c>
      <c r="I515" s="26" t="s">
        <v>258</v>
      </c>
    </row>
    <row r="516" spans="8:9" x14ac:dyDescent="0.3">
      <c r="H516" s="27" t="s">
        <v>253</v>
      </c>
      <c r="I516" s="26" t="s">
        <v>258</v>
      </c>
    </row>
    <row r="517" spans="8:9" x14ac:dyDescent="0.3">
      <c r="H517" s="27" t="s">
        <v>253</v>
      </c>
      <c r="I517" s="26" t="s">
        <v>258</v>
      </c>
    </row>
    <row r="518" spans="8:9" x14ac:dyDescent="0.3">
      <c r="H518" s="27" t="s">
        <v>253</v>
      </c>
      <c r="I518" s="26" t="s">
        <v>258</v>
      </c>
    </row>
    <row r="519" spans="8:9" x14ac:dyDescent="0.3">
      <c r="H519" s="27" t="s">
        <v>253</v>
      </c>
      <c r="I519" s="26" t="s">
        <v>257</v>
      </c>
    </row>
    <row r="520" spans="8:9" x14ac:dyDescent="0.3">
      <c r="H520" s="27" t="s">
        <v>254</v>
      </c>
      <c r="I520" s="26" t="s">
        <v>257</v>
      </c>
    </row>
    <row r="521" spans="8:9" x14ac:dyDescent="0.3">
      <c r="H521" s="27" t="s">
        <v>253</v>
      </c>
      <c r="I521" s="26" t="s">
        <v>257</v>
      </c>
    </row>
    <row r="522" spans="8:9" x14ac:dyDescent="0.3">
      <c r="H522" s="27" t="s">
        <v>253</v>
      </c>
      <c r="I522" s="26" t="s">
        <v>258</v>
      </c>
    </row>
    <row r="523" spans="8:9" x14ac:dyDescent="0.3">
      <c r="H523" s="27" t="s">
        <v>253</v>
      </c>
      <c r="I523" s="26" t="s">
        <v>257</v>
      </c>
    </row>
    <row r="524" spans="8:9" x14ac:dyDescent="0.3">
      <c r="H524" s="27" t="s">
        <v>253</v>
      </c>
      <c r="I524" s="26" t="s">
        <v>258</v>
      </c>
    </row>
    <row r="525" spans="8:9" x14ac:dyDescent="0.3">
      <c r="H525" s="27" t="s">
        <v>253</v>
      </c>
      <c r="I525" s="26" t="s">
        <v>258</v>
      </c>
    </row>
    <row r="526" spans="8:9" x14ac:dyDescent="0.3">
      <c r="H526" s="27" t="s">
        <v>253</v>
      </c>
      <c r="I526" s="26" t="s">
        <v>258</v>
      </c>
    </row>
    <row r="527" spans="8:9" x14ac:dyDescent="0.3">
      <c r="H527" s="27" t="s">
        <v>254</v>
      </c>
      <c r="I527" s="26" t="s">
        <v>258</v>
      </c>
    </row>
    <row r="528" spans="8:9" x14ac:dyDescent="0.3">
      <c r="H528" s="27" t="s">
        <v>253</v>
      </c>
      <c r="I528" s="26" t="s">
        <v>258</v>
      </c>
    </row>
    <row r="529" spans="8:9" x14ac:dyDescent="0.3">
      <c r="H529" s="27" t="s">
        <v>253</v>
      </c>
      <c r="I529" s="26" t="s">
        <v>257</v>
      </c>
    </row>
    <row r="530" spans="8:9" x14ac:dyDescent="0.3">
      <c r="H530" s="27" t="s">
        <v>254</v>
      </c>
      <c r="I530" s="26" t="s">
        <v>258</v>
      </c>
    </row>
    <row r="531" spans="8:9" x14ac:dyDescent="0.3">
      <c r="H531" s="27" t="s">
        <v>253</v>
      </c>
      <c r="I531" s="26" t="s">
        <v>258</v>
      </c>
    </row>
    <row r="532" spans="8:9" x14ac:dyDescent="0.3">
      <c r="H532" s="27" t="s">
        <v>253</v>
      </c>
      <c r="I532" s="26" t="s">
        <v>257</v>
      </c>
    </row>
    <row r="533" spans="8:9" x14ac:dyDescent="0.3">
      <c r="H533" s="27" t="s">
        <v>253</v>
      </c>
      <c r="I533" s="26" t="s">
        <v>258</v>
      </c>
    </row>
    <row r="534" spans="8:9" x14ac:dyDescent="0.3">
      <c r="H534" s="27" t="s">
        <v>253</v>
      </c>
      <c r="I534" s="26" t="s">
        <v>258</v>
      </c>
    </row>
    <row r="535" spans="8:9" x14ac:dyDescent="0.3">
      <c r="H535" s="27" t="s">
        <v>254</v>
      </c>
      <c r="I535" s="26" t="s">
        <v>258</v>
      </c>
    </row>
    <row r="536" spans="8:9" x14ac:dyDescent="0.3">
      <c r="H536" s="27" t="s">
        <v>253</v>
      </c>
      <c r="I536" s="26" t="s">
        <v>258</v>
      </c>
    </row>
    <row r="537" spans="8:9" x14ac:dyDescent="0.3">
      <c r="H537" s="27" t="s">
        <v>253</v>
      </c>
      <c r="I537" s="26" t="s">
        <v>258</v>
      </c>
    </row>
    <row r="538" spans="8:9" x14ac:dyDescent="0.3">
      <c r="H538" s="27" t="s">
        <v>253</v>
      </c>
      <c r="I538" s="26" t="s">
        <v>258</v>
      </c>
    </row>
    <row r="539" spans="8:9" x14ac:dyDescent="0.3">
      <c r="H539" s="27" t="s">
        <v>253</v>
      </c>
      <c r="I539" s="26" t="s">
        <v>257</v>
      </c>
    </row>
    <row r="540" spans="8:9" x14ac:dyDescent="0.3">
      <c r="H540" s="27" t="s">
        <v>253</v>
      </c>
      <c r="I540" s="26" t="s">
        <v>257</v>
      </c>
    </row>
    <row r="541" spans="8:9" x14ac:dyDescent="0.3">
      <c r="H541" s="27" t="s">
        <v>253</v>
      </c>
      <c r="I541" s="26" t="s">
        <v>258</v>
      </c>
    </row>
    <row r="542" spans="8:9" x14ac:dyDescent="0.3">
      <c r="H542" s="27" t="s">
        <v>254</v>
      </c>
      <c r="I542" s="26" t="s">
        <v>258</v>
      </c>
    </row>
    <row r="543" spans="8:9" x14ac:dyDescent="0.3">
      <c r="H543" s="27" t="s">
        <v>253</v>
      </c>
      <c r="I543" s="26" t="s">
        <v>257</v>
      </c>
    </row>
    <row r="544" spans="8:9" x14ac:dyDescent="0.3">
      <c r="H544" s="27" t="s">
        <v>254</v>
      </c>
      <c r="I544" s="26" t="s">
        <v>258</v>
      </c>
    </row>
    <row r="545" spans="8:9" x14ac:dyDescent="0.3">
      <c r="H545" s="27" t="s">
        <v>253</v>
      </c>
      <c r="I545" s="26" t="s">
        <v>258</v>
      </c>
    </row>
    <row r="546" spans="8:9" x14ac:dyDescent="0.3">
      <c r="H546" s="27" t="s">
        <v>253</v>
      </c>
      <c r="I546" s="26" t="s">
        <v>258</v>
      </c>
    </row>
    <row r="547" spans="8:9" x14ac:dyDescent="0.3">
      <c r="H547" s="27" t="s">
        <v>253</v>
      </c>
      <c r="I547" s="26" t="s">
        <v>258</v>
      </c>
    </row>
    <row r="548" spans="8:9" x14ac:dyDescent="0.3">
      <c r="H548" s="27" t="s">
        <v>253</v>
      </c>
      <c r="I548" s="26" t="s">
        <v>258</v>
      </c>
    </row>
    <row r="549" spans="8:9" x14ac:dyDescent="0.3">
      <c r="H549" s="27" t="s">
        <v>253</v>
      </c>
      <c r="I549" s="26" t="s">
        <v>257</v>
      </c>
    </row>
    <row r="550" spans="8:9" x14ac:dyDescent="0.3">
      <c r="H550" s="27" t="s">
        <v>253</v>
      </c>
      <c r="I550" s="26" t="s">
        <v>258</v>
      </c>
    </row>
    <row r="551" spans="8:9" x14ac:dyDescent="0.3">
      <c r="H551" s="27" t="s">
        <v>253</v>
      </c>
      <c r="I551" s="26" t="s">
        <v>258</v>
      </c>
    </row>
    <row r="552" spans="8:9" x14ac:dyDescent="0.3">
      <c r="H552" s="27" t="s">
        <v>253</v>
      </c>
      <c r="I552" s="26" t="s">
        <v>258</v>
      </c>
    </row>
    <row r="553" spans="8:9" x14ac:dyDescent="0.3">
      <c r="H553" s="27" t="s">
        <v>253</v>
      </c>
      <c r="I553" s="26" t="s">
        <v>258</v>
      </c>
    </row>
    <row r="554" spans="8:9" x14ac:dyDescent="0.3">
      <c r="H554" s="27" t="s">
        <v>254</v>
      </c>
      <c r="I554" s="26" t="s">
        <v>258</v>
      </c>
    </row>
    <row r="555" spans="8:9" x14ac:dyDescent="0.3">
      <c r="H555" s="27" t="s">
        <v>253</v>
      </c>
      <c r="I555" s="26" t="s">
        <v>257</v>
      </c>
    </row>
    <row r="556" spans="8:9" x14ac:dyDescent="0.3">
      <c r="H556" s="27" t="s">
        <v>253</v>
      </c>
      <c r="I556" s="26" t="s">
        <v>258</v>
      </c>
    </row>
    <row r="557" spans="8:9" x14ac:dyDescent="0.3">
      <c r="H557" s="27" t="s">
        <v>253</v>
      </c>
      <c r="I557" s="26" t="s">
        <v>258</v>
      </c>
    </row>
    <row r="558" spans="8:9" x14ac:dyDescent="0.3">
      <c r="H558" s="27" t="s">
        <v>253</v>
      </c>
      <c r="I558" s="26" t="s">
        <v>258</v>
      </c>
    </row>
    <row r="559" spans="8:9" x14ac:dyDescent="0.3">
      <c r="H559" s="27" t="s">
        <v>253</v>
      </c>
      <c r="I559" s="26" t="s">
        <v>257</v>
      </c>
    </row>
    <row r="560" spans="8:9" x14ac:dyDescent="0.3">
      <c r="H560" s="27" t="s">
        <v>253</v>
      </c>
      <c r="I560" s="26" t="s">
        <v>257</v>
      </c>
    </row>
    <row r="561" spans="8:9" x14ac:dyDescent="0.3">
      <c r="H561" s="27" t="s">
        <v>253</v>
      </c>
      <c r="I561" s="26" t="s">
        <v>258</v>
      </c>
    </row>
    <row r="562" spans="8:9" x14ac:dyDescent="0.3">
      <c r="H562" s="27" t="s">
        <v>253</v>
      </c>
      <c r="I562" s="26" t="s">
        <v>257</v>
      </c>
    </row>
    <row r="563" spans="8:9" x14ac:dyDescent="0.3">
      <c r="H563" s="27" t="s">
        <v>253</v>
      </c>
      <c r="I563" s="26" t="s">
        <v>257</v>
      </c>
    </row>
    <row r="564" spans="8:9" x14ac:dyDescent="0.3">
      <c r="H564" s="27" t="s">
        <v>254</v>
      </c>
      <c r="I564" s="26" t="s">
        <v>257</v>
      </c>
    </row>
    <row r="565" spans="8:9" x14ac:dyDescent="0.3">
      <c r="H565" s="27" t="s">
        <v>253</v>
      </c>
      <c r="I565" s="26" t="s">
        <v>257</v>
      </c>
    </row>
    <row r="566" spans="8:9" x14ac:dyDescent="0.3">
      <c r="H566" s="27" t="s">
        <v>253</v>
      </c>
      <c r="I566" s="26" t="s">
        <v>257</v>
      </c>
    </row>
    <row r="567" spans="8:9" x14ac:dyDescent="0.3">
      <c r="H567" s="27" t="s">
        <v>253</v>
      </c>
      <c r="I567" s="26" t="s">
        <v>257</v>
      </c>
    </row>
    <row r="568" spans="8:9" x14ac:dyDescent="0.3">
      <c r="H568" s="27" t="s">
        <v>253</v>
      </c>
      <c r="I568" s="26" t="s">
        <v>257</v>
      </c>
    </row>
    <row r="569" spans="8:9" x14ac:dyDescent="0.3">
      <c r="H569" s="27" t="s">
        <v>253</v>
      </c>
      <c r="I569" s="26" t="s">
        <v>258</v>
      </c>
    </row>
    <row r="570" spans="8:9" x14ac:dyDescent="0.3">
      <c r="H570" s="27" t="s">
        <v>253</v>
      </c>
      <c r="I570" s="26" t="s">
        <v>258</v>
      </c>
    </row>
    <row r="571" spans="8:9" x14ac:dyDescent="0.3">
      <c r="H571" s="27" t="s">
        <v>253</v>
      </c>
      <c r="I571" s="26" t="s">
        <v>258</v>
      </c>
    </row>
    <row r="572" spans="8:9" x14ac:dyDescent="0.3">
      <c r="H572" s="27" t="s">
        <v>253</v>
      </c>
      <c r="I572" s="26" t="s">
        <v>258</v>
      </c>
    </row>
    <row r="573" spans="8:9" x14ac:dyDescent="0.3">
      <c r="H573" s="27" t="s">
        <v>253</v>
      </c>
      <c r="I573" s="26" t="s">
        <v>257</v>
      </c>
    </row>
    <row r="574" spans="8:9" x14ac:dyDescent="0.3">
      <c r="H574" s="27" t="s">
        <v>253</v>
      </c>
      <c r="I574" s="26" t="s">
        <v>258</v>
      </c>
    </row>
    <row r="575" spans="8:9" x14ac:dyDescent="0.3">
      <c r="H575" s="27" t="s">
        <v>253</v>
      </c>
      <c r="I575" s="26" t="s">
        <v>257</v>
      </c>
    </row>
    <row r="576" spans="8:9" x14ac:dyDescent="0.3">
      <c r="H576" s="27" t="s">
        <v>253</v>
      </c>
      <c r="I576" s="26" t="s">
        <v>258</v>
      </c>
    </row>
    <row r="577" spans="8:9" x14ac:dyDescent="0.3">
      <c r="H577" s="27" t="s">
        <v>253</v>
      </c>
      <c r="I577" s="26" t="s">
        <v>258</v>
      </c>
    </row>
    <row r="578" spans="8:9" x14ac:dyDescent="0.3">
      <c r="H578" s="27" t="s">
        <v>253</v>
      </c>
      <c r="I578" s="26" t="s">
        <v>258</v>
      </c>
    </row>
    <row r="579" spans="8:9" x14ac:dyDescent="0.3">
      <c r="H579" s="27" t="s">
        <v>254</v>
      </c>
      <c r="I579" s="26" t="s">
        <v>258</v>
      </c>
    </row>
    <row r="580" spans="8:9" x14ac:dyDescent="0.3">
      <c r="H580" s="27" t="s">
        <v>253</v>
      </c>
      <c r="I580" s="26" t="s">
        <v>258</v>
      </c>
    </row>
    <row r="581" spans="8:9" x14ac:dyDescent="0.3">
      <c r="H581" s="27" t="s">
        <v>253</v>
      </c>
      <c r="I581" s="26" t="s">
        <v>258</v>
      </c>
    </row>
    <row r="582" spans="8:9" x14ac:dyDescent="0.3">
      <c r="H582" s="27" t="s">
        <v>253</v>
      </c>
      <c r="I582" s="26" t="s">
        <v>258</v>
      </c>
    </row>
    <row r="583" spans="8:9" x14ac:dyDescent="0.3">
      <c r="H583" s="27" t="s">
        <v>253</v>
      </c>
      <c r="I583" s="26" t="s">
        <v>258</v>
      </c>
    </row>
    <row r="584" spans="8:9" x14ac:dyDescent="0.3">
      <c r="H584" s="27" t="s">
        <v>253</v>
      </c>
      <c r="I584" s="26" t="s">
        <v>258</v>
      </c>
    </row>
    <row r="585" spans="8:9" x14ac:dyDescent="0.3">
      <c r="H585" s="27" t="s">
        <v>254</v>
      </c>
      <c r="I585" s="26" t="s">
        <v>258</v>
      </c>
    </row>
    <row r="586" spans="8:9" x14ac:dyDescent="0.3">
      <c r="H586" s="27" t="s">
        <v>253</v>
      </c>
      <c r="I586" s="26" t="s">
        <v>258</v>
      </c>
    </row>
    <row r="587" spans="8:9" x14ac:dyDescent="0.3">
      <c r="H587" s="27" t="s">
        <v>253</v>
      </c>
      <c r="I587" s="26" t="s">
        <v>258</v>
      </c>
    </row>
    <row r="588" spans="8:9" x14ac:dyDescent="0.3">
      <c r="H588" s="27" t="s">
        <v>253</v>
      </c>
      <c r="I588" s="26" t="s">
        <v>258</v>
      </c>
    </row>
    <row r="589" spans="8:9" x14ac:dyDescent="0.3">
      <c r="H589" s="27" t="s">
        <v>253</v>
      </c>
      <c r="I589" s="26" t="s">
        <v>258</v>
      </c>
    </row>
    <row r="590" spans="8:9" x14ac:dyDescent="0.3">
      <c r="H590" s="27" t="s">
        <v>253</v>
      </c>
      <c r="I590" s="26" t="s">
        <v>257</v>
      </c>
    </row>
    <row r="591" spans="8:9" x14ac:dyDescent="0.3">
      <c r="H591" s="27" t="s">
        <v>253</v>
      </c>
      <c r="I591" s="26" t="s">
        <v>258</v>
      </c>
    </row>
    <row r="592" spans="8:9" x14ac:dyDescent="0.3">
      <c r="H592" s="27"/>
    </row>
    <row r="593" spans="8:9" x14ac:dyDescent="0.3">
      <c r="H593" s="27"/>
    </row>
    <row r="594" spans="8:9" x14ac:dyDescent="0.3">
      <c r="H594" s="27"/>
    </row>
    <row r="595" spans="8:9" x14ac:dyDescent="0.3">
      <c r="H595" s="27"/>
    </row>
    <row r="596" spans="8:9" x14ac:dyDescent="0.3">
      <c r="H596" s="27"/>
    </row>
    <row r="597" spans="8:9" x14ac:dyDescent="0.3">
      <c r="H597" s="27"/>
    </row>
    <row r="598" spans="8:9" x14ac:dyDescent="0.3">
      <c r="H598" s="27"/>
    </row>
    <row r="599" spans="8:9" x14ac:dyDescent="0.3">
      <c r="H599" s="27"/>
    </row>
    <row r="600" spans="8:9" x14ac:dyDescent="0.3">
      <c r="H600" s="27" t="s">
        <v>253</v>
      </c>
      <c r="I600" s="26" t="s">
        <v>258</v>
      </c>
    </row>
    <row r="601" spans="8:9" x14ac:dyDescent="0.3">
      <c r="H601" s="27" t="s">
        <v>253</v>
      </c>
      <c r="I601" s="26" t="s">
        <v>258</v>
      </c>
    </row>
    <row r="602" spans="8:9" x14ac:dyDescent="0.3">
      <c r="H602" s="27" t="s">
        <v>254</v>
      </c>
      <c r="I602" s="26" t="s">
        <v>258</v>
      </c>
    </row>
    <row r="603" spans="8:9" x14ac:dyDescent="0.3">
      <c r="H603" s="27" t="s">
        <v>254</v>
      </c>
      <c r="I603" s="26" t="s">
        <v>258</v>
      </c>
    </row>
    <row r="604" spans="8:9" x14ac:dyDescent="0.3">
      <c r="H604" s="27" t="s">
        <v>253</v>
      </c>
      <c r="I604" s="26" t="s">
        <v>257</v>
      </c>
    </row>
    <row r="605" spans="8:9" x14ac:dyDescent="0.3">
      <c r="H605" s="27" t="s">
        <v>253</v>
      </c>
      <c r="I605" s="26" t="s">
        <v>257</v>
      </c>
    </row>
    <row r="606" spans="8:9" x14ac:dyDescent="0.3">
      <c r="H606" s="27" t="s">
        <v>253</v>
      </c>
      <c r="I606" s="26" t="s">
        <v>257</v>
      </c>
    </row>
    <row r="607" spans="8:9" x14ac:dyDescent="0.3">
      <c r="H607" s="27" t="s">
        <v>253</v>
      </c>
      <c r="I607" s="26" t="s">
        <v>257</v>
      </c>
    </row>
    <row r="608" spans="8:9" x14ac:dyDescent="0.3">
      <c r="H608" s="27" t="s">
        <v>253</v>
      </c>
      <c r="I608" s="26" t="s">
        <v>258</v>
      </c>
    </row>
    <row r="609" spans="8:9" x14ac:dyDescent="0.3">
      <c r="H609" s="27" t="s">
        <v>253</v>
      </c>
      <c r="I609" s="26" t="s">
        <v>258</v>
      </c>
    </row>
    <row r="610" spans="8:9" x14ac:dyDescent="0.3">
      <c r="H610" s="27" t="s">
        <v>253</v>
      </c>
      <c r="I610" s="26" t="s">
        <v>258</v>
      </c>
    </row>
    <row r="611" spans="8:9" x14ac:dyDescent="0.3">
      <c r="H611" s="27" t="s">
        <v>253</v>
      </c>
      <c r="I611" s="26" t="s">
        <v>257</v>
      </c>
    </row>
    <row r="612" spans="8:9" x14ac:dyDescent="0.3">
      <c r="H612" s="27" t="s">
        <v>254</v>
      </c>
      <c r="I612" s="26" t="s">
        <v>258</v>
      </c>
    </row>
    <row r="613" spans="8:9" x14ac:dyDescent="0.3">
      <c r="H613" s="27" t="s">
        <v>253</v>
      </c>
      <c r="I613" s="26" t="s">
        <v>258</v>
      </c>
    </row>
    <row r="614" spans="8:9" x14ac:dyDescent="0.3">
      <c r="H614" s="27" t="s">
        <v>253</v>
      </c>
      <c r="I614" s="26" t="s">
        <v>258</v>
      </c>
    </row>
    <row r="615" spans="8:9" x14ac:dyDescent="0.3">
      <c r="H615" s="27" t="s">
        <v>253</v>
      </c>
      <c r="I615" s="26" t="s">
        <v>258</v>
      </c>
    </row>
    <row r="616" spans="8:9" x14ac:dyDescent="0.3">
      <c r="H616" s="27" t="s">
        <v>253</v>
      </c>
      <c r="I616" s="26" t="s">
        <v>257</v>
      </c>
    </row>
    <row r="617" spans="8:9" x14ac:dyDescent="0.3">
      <c r="H617" s="27" t="s">
        <v>253</v>
      </c>
      <c r="I617" s="26" t="s">
        <v>258</v>
      </c>
    </row>
    <row r="618" spans="8:9" x14ac:dyDescent="0.3">
      <c r="H618" s="27" t="s">
        <v>253</v>
      </c>
      <c r="I618" s="26" t="s">
        <v>258</v>
      </c>
    </row>
    <row r="619" spans="8:9" x14ac:dyDescent="0.3">
      <c r="H619" s="27" t="s">
        <v>253</v>
      </c>
      <c r="I619" s="26" t="s">
        <v>258</v>
      </c>
    </row>
    <row r="620" spans="8:9" x14ac:dyDescent="0.3">
      <c r="H620" s="27" t="s">
        <v>253</v>
      </c>
      <c r="I620" s="26" t="s">
        <v>258</v>
      </c>
    </row>
    <row r="621" spans="8:9" x14ac:dyDescent="0.3">
      <c r="H621" s="27" t="s">
        <v>253</v>
      </c>
      <c r="I621" s="26" t="s">
        <v>258</v>
      </c>
    </row>
    <row r="622" spans="8:9" x14ac:dyDescent="0.3">
      <c r="H622" s="27" t="s">
        <v>253</v>
      </c>
      <c r="I622" s="26" t="s">
        <v>257</v>
      </c>
    </row>
    <row r="623" spans="8:9" x14ac:dyDescent="0.3">
      <c r="H623" s="27" t="s">
        <v>253</v>
      </c>
      <c r="I623" s="26" t="s">
        <v>258</v>
      </c>
    </row>
    <row r="624" spans="8:9" x14ac:dyDescent="0.3">
      <c r="H624" s="27" t="s">
        <v>253</v>
      </c>
      <c r="I624" s="26" t="s">
        <v>257</v>
      </c>
    </row>
    <row r="625" spans="8:9" x14ac:dyDescent="0.3">
      <c r="H625" s="27" t="s">
        <v>254</v>
      </c>
      <c r="I625" s="26" t="s">
        <v>258</v>
      </c>
    </row>
    <row r="626" spans="8:9" x14ac:dyDescent="0.3">
      <c r="H626" s="27" t="s">
        <v>253</v>
      </c>
      <c r="I626" s="26" t="s">
        <v>258</v>
      </c>
    </row>
    <row r="627" spans="8:9" x14ac:dyDescent="0.3">
      <c r="H627" s="27" t="s">
        <v>253</v>
      </c>
      <c r="I627" s="26" t="s">
        <v>258</v>
      </c>
    </row>
    <row r="628" spans="8:9" x14ac:dyDescent="0.3">
      <c r="H628" s="27" t="s">
        <v>253</v>
      </c>
      <c r="I628" s="26" t="s">
        <v>258</v>
      </c>
    </row>
    <row r="629" spans="8:9" x14ac:dyDescent="0.3">
      <c r="H629" s="27" t="s">
        <v>253</v>
      </c>
      <c r="I629" s="26" t="s">
        <v>257</v>
      </c>
    </row>
    <row r="630" spans="8:9" x14ac:dyDescent="0.3">
      <c r="H630" s="27" t="s">
        <v>253</v>
      </c>
      <c r="I630" s="26" t="s">
        <v>258</v>
      </c>
    </row>
    <row r="631" spans="8:9" x14ac:dyDescent="0.3">
      <c r="H631" s="27" t="s">
        <v>253</v>
      </c>
      <c r="I631" s="26" t="s">
        <v>258</v>
      </c>
    </row>
    <row r="632" spans="8:9" x14ac:dyDescent="0.3">
      <c r="H632" s="27" t="s">
        <v>253</v>
      </c>
      <c r="I632" s="26" t="s">
        <v>258</v>
      </c>
    </row>
    <row r="633" spans="8:9" x14ac:dyDescent="0.3">
      <c r="H633" s="27" t="s">
        <v>254</v>
      </c>
      <c r="I633" s="26" t="s">
        <v>258</v>
      </c>
    </row>
    <row r="634" spans="8:9" x14ac:dyDescent="0.3">
      <c r="H634" s="27" t="s">
        <v>253</v>
      </c>
      <c r="I634" s="26" t="s">
        <v>257</v>
      </c>
    </row>
    <row r="635" spans="8:9" x14ac:dyDescent="0.3">
      <c r="H635" s="27" t="s">
        <v>254</v>
      </c>
      <c r="I635" s="26" t="s">
        <v>257</v>
      </c>
    </row>
    <row r="636" spans="8:9" x14ac:dyDescent="0.3">
      <c r="H636" s="27" t="s">
        <v>253</v>
      </c>
      <c r="I636" s="26" t="s">
        <v>258</v>
      </c>
    </row>
    <row r="637" spans="8:9" x14ac:dyDescent="0.3">
      <c r="H637" s="27" t="s">
        <v>253</v>
      </c>
      <c r="I637" s="26" t="s">
        <v>258</v>
      </c>
    </row>
    <row r="638" spans="8:9" x14ac:dyDescent="0.3">
      <c r="H638" s="27" t="s">
        <v>253</v>
      </c>
      <c r="I638" s="26" t="s">
        <v>257</v>
      </c>
    </row>
    <row r="639" spans="8:9" x14ac:dyDescent="0.3">
      <c r="H639" s="27" t="s">
        <v>253</v>
      </c>
      <c r="I639" s="26" t="s">
        <v>257</v>
      </c>
    </row>
    <row r="640" spans="8:9" x14ac:dyDescent="0.3">
      <c r="H640" s="27" t="s">
        <v>253</v>
      </c>
      <c r="I640" s="26" t="s">
        <v>257</v>
      </c>
    </row>
    <row r="641" spans="8:9" x14ac:dyDescent="0.3">
      <c r="H641" s="27" t="s">
        <v>253</v>
      </c>
      <c r="I641" s="26" t="s">
        <v>258</v>
      </c>
    </row>
    <row r="642" spans="8:9" x14ac:dyDescent="0.3">
      <c r="H642" s="27" t="s">
        <v>254</v>
      </c>
      <c r="I642" s="26" t="s">
        <v>258</v>
      </c>
    </row>
    <row r="643" spans="8:9" x14ac:dyDescent="0.3">
      <c r="H643" s="27" t="s">
        <v>253</v>
      </c>
      <c r="I643" s="26" t="s">
        <v>258</v>
      </c>
    </row>
    <row r="644" spans="8:9" x14ac:dyDescent="0.3">
      <c r="H644" s="27" t="s">
        <v>253</v>
      </c>
      <c r="I644" s="26" t="s">
        <v>257</v>
      </c>
    </row>
    <row r="645" spans="8:9" x14ac:dyDescent="0.3">
      <c r="H645" s="27" t="s">
        <v>253</v>
      </c>
      <c r="I645" s="26" t="s">
        <v>258</v>
      </c>
    </row>
    <row r="646" spans="8:9" x14ac:dyDescent="0.3">
      <c r="H646" s="27" t="s">
        <v>253</v>
      </c>
      <c r="I646" s="26" t="s">
        <v>258</v>
      </c>
    </row>
    <row r="647" spans="8:9" x14ac:dyDescent="0.3">
      <c r="H647" s="27" t="s">
        <v>253</v>
      </c>
      <c r="I647" s="26" t="s">
        <v>258</v>
      </c>
    </row>
    <row r="648" spans="8:9" x14ac:dyDescent="0.3">
      <c r="H648" s="27" t="s">
        <v>253</v>
      </c>
      <c r="I648" s="26" t="s">
        <v>258</v>
      </c>
    </row>
    <row r="649" spans="8:9" x14ac:dyDescent="0.3">
      <c r="H649" s="27" t="s">
        <v>253</v>
      </c>
      <c r="I649" s="26" t="s">
        <v>258</v>
      </c>
    </row>
    <row r="650" spans="8:9" x14ac:dyDescent="0.3">
      <c r="H650" s="27" t="s">
        <v>254</v>
      </c>
      <c r="I650" s="26" t="s">
        <v>258</v>
      </c>
    </row>
    <row r="651" spans="8:9" x14ac:dyDescent="0.3">
      <c r="H651" s="27" t="s">
        <v>253</v>
      </c>
      <c r="I651" s="26" t="s">
        <v>258</v>
      </c>
    </row>
    <row r="652" spans="8:9" x14ac:dyDescent="0.3">
      <c r="H652" s="27" t="s">
        <v>253</v>
      </c>
      <c r="I652" s="26" t="s">
        <v>257</v>
      </c>
    </row>
    <row r="653" spans="8:9" x14ac:dyDescent="0.3">
      <c r="H653" s="27" t="s">
        <v>253</v>
      </c>
      <c r="I653" s="26" t="s">
        <v>257</v>
      </c>
    </row>
    <row r="654" spans="8:9" x14ac:dyDescent="0.3">
      <c r="H654" s="27" t="s">
        <v>253</v>
      </c>
      <c r="I654" s="26" t="s">
        <v>258</v>
      </c>
    </row>
    <row r="655" spans="8:9" x14ac:dyDescent="0.3">
      <c r="H655" s="27" t="s">
        <v>253</v>
      </c>
      <c r="I655" s="26" t="s">
        <v>258</v>
      </c>
    </row>
    <row r="656" spans="8:9" x14ac:dyDescent="0.3">
      <c r="H656" s="27" t="s">
        <v>253</v>
      </c>
      <c r="I656" s="26" t="s">
        <v>258</v>
      </c>
    </row>
    <row r="657" spans="8:9" x14ac:dyDescent="0.3">
      <c r="H657" s="27" t="s">
        <v>253</v>
      </c>
      <c r="I657" s="26" t="s">
        <v>257</v>
      </c>
    </row>
    <row r="658" spans="8:9" x14ac:dyDescent="0.3">
      <c r="H658" s="27" t="s">
        <v>253</v>
      </c>
      <c r="I658" s="26" t="s">
        <v>258</v>
      </c>
    </row>
    <row r="659" spans="8:9" x14ac:dyDescent="0.3">
      <c r="H659" s="27" t="s">
        <v>253</v>
      </c>
      <c r="I659" s="26" t="s">
        <v>258</v>
      </c>
    </row>
    <row r="660" spans="8:9" x14ac:dyDescent="0.3">
      <c r="H660" s="27" t="s">
        <v>253</v>
      </c>
      <c r="I660" s="26" t="s">
        <v>257</v>
      </c>
    </row>
    <row r="661" spans="8:9" x14ac:dyDescent="0.3">
      <c r="H661" s="27" t="s">
        <v>253</v>
      </c>
      <c r="I661" s="26" t="s">
        <v>257</v>
      </c>
    </row>
    <row r="662" spans="8:9" x14ac:dyDescent="0.3">
      <c r="H662" s="27" t="s">
        <v>253</v>
      </c>
      <c r="I662" s="26" t="s">
        <v>258</v>
      </c>
    </row>
    <row r="663" spans="8:9" x14ac:dyDescent="0.3">
      <c r="H663" s="27" t="s">
        <v>253</v>
      </c>
      <c r="I663" s="26" t="s">
        <v>258</v>
      </c>
    </row>
    <row r="664" spans="8:9" x14ac:dyDescent="0.3">
      <c r="H664" s="27" t="s">
        <v>253</v>
      </c>
      <c r="I664" s="26" t="s">
        <v>258</v>
      </c>
    </row>
    <row r="665" spans="8:9" x14ac:dyDescent="0.3">
      <c r="H665" s="27" t="s">
        <v>253</v>
      </c>
      <c r="I665" s="26" t="s">
        <v>258</v>
      </c>
    </row>
    <row r="666" spans="8:9" x14ac:dyDescent="0.3">
      <c r="H666" s="27" t="s">
        <v>254</v>
      </c>
      <c r="I666" s="26" t="s">
        <v>258</v>
      </c>
    </row>
    <row r="667" spans="8:9" x14ac:dyDescent="0.3">
      <c r="H667" s="27" t="s">
        <v>253</v>
      </c>
      <c r="I667" s="26" t="s">
        <v>258</v>
      </c>
    </row>
    <row r="668" spans="8:9" x14ac:dyDescent="0.3">
      <c r="H668" s="27" t="s">
        <v>253</v>
      </c>
      <c r="I668" s="26" t="s">
        <v>258</v>
      </c>
    </row>
    <row r="669" spans="8:9" x14ac:dyDescent="0.3">
      <c r="H669" s="27" t="s">
        <v>253</v>
      </c>
      <c r="I669" s="26" t="s">
        <v>258</v>
      </c>
    </row>
    <row r="670" spans="8:9" x14ac:dyDescent="0.3">
      <c r="H670" s="27" t="s">
        <v>253</v>
      </c>
      <c r="I670" s="26" t="s">
        <v>258</v>
      </c>
    </row>
    <row r="671" spans="8:9" x14ac:dyDescent="0.3">
      <c r="H671" s="27" t="s">
        <v>253</v>
      </c>
      <c r="I671" s="26" t="s">
        <v>258</v>
      </c>
    </row>
    <row r="672" spans="8:9" x14ac:dyDescent="0.3">
      <c r="H672" s="27" t="s">
        <v>253</v>
      </c>
      <c r="I672" s="26" t="s">
        <v>258</v>
      </c>
    </row>
    <row r="673" spans="8:9" x14ac:dyDescent="0.3">
      <c r="H673" s="27" t="s">
        <v>253</v>
      </c>
      <c r="I673" s="26" t="s">
        <v>258</v>
      </c>
    </row>
    <row r="674" spans="8:9" x14ac:dyDescent="0.3">
      <c r="H674" s="27" t="s">
        <v>253</v>
      </c>
      <c r="I674" s="26" t="s">
        <v>258</v>
      </c>
    </row>
    <row r="675" spans="8:9" x14ac:dyDescent="0.3">
      <c r="H675" s="27" t="s">
        <v>253</v>
      </c>
      <c r="I675" s="26" t="s">
        <v>258</v>
      </c>
    </row>
    <row r="676" spans="8:9" x14ac:dyDescent="0.3">
      <c r="H676" s="27" t="s">
        <v>253</v>
      </c>
      <c r="I676" s="26" t="s">
        <v>257</v>
      </c>
    </row>
    <row r="677" spans="8:9" x14ac:dyDescent="0.3">
      <c r="H677" s="27"/>
    </row>
    <row r="678" spans="8:9" x14ac:dyDescent="0.3">
      <c r="H678" s="27"/>
    </row>
    <row r="679" spans="8:9" x14ac:dyDescent="0.3">
      <c r="H679" s="27"/>
    </row>
    <row r="680" spans="8:9" x14ac:dyDescent="0.3">
      <c r="H680" s="27"/>
    </row>
    <row r="681" spans="8:9" x14ac:dyDescent="0.3">
      <c r="H681" s="27"/>
    </row>
    <row r="682" spans="8:9" x14ac:dyDescent="0.3">
      <c r="H682" s="27" t="s">
        <v>253</v>
      </c>
      <c r="I682" s="26" t="s">
        <v>258</v>
      </c>
    </row>
    <row r="683" spans="8:9" x14ac:dyDescent="0.3">
      <c r="H683" s="27" t="s">
        <v>253</v>
      </c>
      <c r="I683" s="26" t="s">
        <v>258</v>
      </c>
    </row>
    <row r="684" spans="8:9" x14ac:dyDescent="0.3">
      <c r="H684" s="27" t="s">
        <v>253</v>
      </c>
      <c r="I684" s="26" t="s">
        <v>258</v>
      </c>
    </row>
    <row r="685" spans="8:9" x14ac:dyDescent="0.3">
      <c r="H685" s="27" t="s">
        <v>253</v>
      </c>
      <c r="I685" s="26" t="s">
        <v>257</v>
      </c>
    </row>
    <row r="686" spans="8:9" x14ac:dyDescent="0.3">
      <c r="H686" s="27" t="s">
        <v>253</v>
      </c>
      <c r="I686" s="26" t="s">
        <v>258</v>
      </c>
    </row>
    <row r="687" spans="8:9" x14ac:dyDescent="0.3">
      <c r="H687" s="27" t="s">
        <v>253</v>
      </c>
      <c r="I687" s="26" t="s">
        <v>258</v>
      </c>
    </row>
    <row r="688" spans="8:9" x14ac:dyDescent="0.3">
      <c r="H688" s="27" t="s">
        <v>253</v>
      </c>
      <c r="I688" s="26" t="s">
        <v>258</v>
      </c>
    </row>
    <row r="689" spans="8:8" x14ac:dyDescent="0.3">
      <c r="H689" s="27"/>
    </row>
    <row r="690" spans="8:8" x14ac:dyDescent="0.3">
      <c r="H690" s="27"/>
    </row>
    <row r="691" spans="8:8" x14ac:dyDescent="0.3">
      <c r="H691" s="27"/>
    </row>
    <row r="692" spans="8:8" x14ac:dyDescent="0.3">
      <c r="H692" s="27"/>
    </row>
    <row r="693" spans="8:8" x14ac:dyDescent="0.3">
      <c r="H693" s="27"/>
    </row>
    <row r="694" spans="8:8" x14ac:dyDescent="0.3">
      <c r="H694" s="27"/>
    </row>
    <row r="695" spans="8:8" x14ac:dyDescent="0.3">
      <c r="H695" s="27"/>
    </row>
    <row r="696" spans="8:8" x14ac:dyDescent="0.3">
      <c r="H696" s="27"/>
    </row>
    <row r="697" spans="8:8" x14ac:dyDescent="0.3">
      <c r="H697" s="27"/>
    </row>
    <row r="698" spans="8:8" x14ac:dyDescent="0.3">
      <c r="H698" s="27"/>
    </row>
    <row r="699" spans="8:8" x14ac:dyDescent="0.3">
      <c r="H699" s="27"/>
    </row>
    <row r="700" spans="8:8" x14ac:dyDescent="0.3">
      <c r="H700" s="27"/>
    </row>
    <row r="701" spans="8:8" x14ac:dyDescent="0.3">
      <c r="H701" s="27"/>
    </row>
    <row r="702" spans="8:8" x14ac:dyDescent="0.3">
      <c r="H702" s="27"/>
    </row>
    <row r="703" spans="8:8" x14ac:dyDescent="0.3">
      <c r="H703" s="27"/>
    </row>
    <row r="704" spans="8:8" x14ac:dyDescent="0.3">
      <c r="H704" s="27"/>
    </row>
    <row r="705" spans="8:9" x14ac:dyDescent="0.3">
      <c r="H705" s="27"/>
    </row>
    <row r="706" spans="8:9" x14ac:dyDescent="0.3">
      <c r="H706" s="27"/>
    </row>
    <row r="707" spans="8:9" x14ac:dyDescent="0.3">
      <c r="H707" s="27"/>
    </row>
    <row r="708" spans="8:9" x14ac:dyDescent="0.3">
      <c r="H708" s="27"/>
    </row>
    <row r="709" spans="8:9" x14ac:dyDescent="0.3">
      <c r="H709" s="27" t="s">
        <v>253</v>
      </c>
      <c r="I709" s="26" t="s">
        <v>258</v>
      </c>
    </row>
    <row r="710" spans="8:9" x14ac:dyDescent="0.3">
      <c r="H710" s="27" t="s">
        <v>253</v>
      </c>
      <c r="I710" s="26" t="s">
        <v>258</v>
      </c>
    </row>
    <row r="711" spans="8:9" x14ac:dyDescent="0.3">
      <c r="H711" s="27" t="s">
        <v>254</v>
      </c>
      <c r="I711" s="26" t="s">
        <v>258</v>
      </c>
    </row>
    <row r="712" spans="8:9" x14ac:dyDescent="0.3">
      <c r="H712" s="27" t="s">
        <v>253</v>
      </c>
      <c r="I712" s="26" t="s">
        <v>258</v>
      </c>
    </row>
    <row r="713" spans="8:9" x14ac:dyDescent="0.3">
      <c r="H713" s="27" t="s">
        <v>253</v>
      </c>
      <c r="I713" s="26" t="s">
        <v>257</v>
      </c>
    </row>
    <row r="714" spans="8:9" x14ac:dyDescent="0.3">
      <c r="H714" s="27" t="s">
        <v>253</v>
      </c>
      <c r="I714" s="26" t="s">
        <v>258</v>
      </c>
    </row>
    <row r="715" spans="8:9" x14ac:dyDescent="0.3">
      <c r="H715" s="27" t="s">
        <v>253</v>
      </c>
      <c r="I715" s="26" t="s">
        <v>258</v>
      </c>
    </row>
    <row r="716" spans="8:9" x14ac:dyDescent="0.3">
      <c r="H716" s="27" t="s">
        <v>253</v>
      </c>
      <c r="I716" s="26" t="s">
        <v>258</v>
      </c>
    </row>
    <row r="717" spans="8:9" x14ac:dyDescent="0.3">
      <c r="H717" s="27" t="s">
        <v>253</v>
      </c>
      <c r="I717" s="26" t="s">
        <v>258</v>
      </c>
    </row>
    <row r="718" spans="8:9" x14ac:dyDescent="0.3">
      <c r="H718" s="27" t="s">
        <v>254</v>
      </c>
      <c r="I718" s="26" t="s">
        <v>257</v>
      </c>
    </row>
    <row r="719" spans="8:9" x14ac:dyDescent="0.3">
      <c r="H719" s="27" t="s">
        <v>253</v>
      </c>
      <c r="I719" s="26" t="s">
        <v>258</v>
      </c>
    </row>
    <row r="720" spans="8:9" x14ac:dyDescent="0.3">
      <c r="H720" s="27" t="s">
        <v>253</v>
      </c>
      <c r="I720" s="26" t="s">
        <v>257</v>
      </c>
    </row>
    <row r="721" spans="8:9" x14ac:dyDescent="0.3">
      <c r="H721" s="27" t="s">
        <v>253</v>
      </c>
      <c r="I721" s="26" t="s">
        <v>258</v>
      </c>
    </row>
    <row r="722" spans="8:9" x14ac:dyDescent="0.3">
      <c r="H722" s="27" t="s">
        <v>253</v>
      </c>
      <c r="I722" s="26" t="s">
        <v>258</v>
      </c>
    </row>
    <row r="723" spans="8:9" x14ac:dyDescent="0.3">
      <c r="H723" s="27" t="s">
        <v>253</v>
      </c>
      <c r="I723" s="26" t="s">
        <v>257</v>
      </c>
    </row>
    <row r="724" spans="8:9" x14ac:dyDescent="0.3">
      <c r="H724" s="27" t="s">
        <v>253</v>
      </c>
      <c r="I724" s="26" t="s">
        <v>258</v>
      </c>
    </row>
    <row r="725" spans="8:9" x14ac:dyDescent="0.3">
      <c r="H725" s="27" t="s">
        <v>253</v>
      </c>
      <c r="I725" s="26" t="s">
        <v>257</v>
      </c>
    </row>
    <row r="726" spans="8:9" x14ac:dyDescent="0.3">
      <c r="H726" s="27" t="s">
        <v>253</v>
      </c>
      <c r="I726" s="26" t="s">
        <v>258</v>
      </c>
    </row>
    <row r="727" spans="8:9" x14ac:dyDescent="0.3">
      <c r="H727" s="27" t="s">
        <v>253</v>
      </c>
      <c r="I727" s="26" t="s">
        <v>257</v>
      </c>
    </row>
    <row r="728" spans="8:9" x14ac:dyDescent="0.3">
      <c r="H728" s="27" t="s">
        <v>253</v>
      </c>
      <c r="I728" s="26" t="s">
        <v>258</v>
      </c>
    </row>
    <row r="729" spans="8:9" x14ac:dyDescent="0.3">
      <c r="H729" s="27" t="s">
        <v>253</v>
      </c>
      <c r="I729" s="26" t="s">
        <v>258</v>
      </c>
    </row>
    <row r="730" spans="8:9" x14ac:dyDescent="0.3">
      <c r="H730" s="27" t="s">
        <v>253</v>
      </c>
      <c r="I730" s="26" t="s">
        <v>258</v>
      </c>
    </row>
    <row r="731" spans="8:9" x14ac:dyDescent="0.3">
      <c r="H731" s="27" t="s">
        <v>253</v>
      </c>
      <c r="I731" s="26" t="s">
        <v>257</v>
      </c>
    </row>
    <row r="732" spans="8:9" x14ac:dyDescent="0.3">
      <c r="H732" s="27" t="s">
        <v>253</v>
      </c>
      <c r="I732" s="26" t="s">
        <v>257</v>
      </c>
    </row>
    <row r="733" spans="8:9" x14ac:dyDescent="0.3">
      <c r="H733" s="27" t="s">
        <v>253</v>
      </c>
      <c r="I733" s="26" t="s">
        <v>257</v>
      </c>
    </row>
    <row r="734" spans="8:9" x14ac:dyDescent="0.3">
      <c r="H734" s="27" t="s">
        <v>253</v>
      </c>
      <c r="I734" s="26" t="s">
        <v>257</v>
      </c>
    </row>
    <row r="735" spans="8:9" x14ac:dyDescent="0.3">
      <c r="H735" s="27" t="s">
        <v>253</v>
      </c>
      <c r="I735" s="26" t="s">
        <v>258</v>
      </c>
    </row>
    <row r="736" spans="8:9" x14ac:dyDescent="0.3">
      <c r="H736" s="27" t="s">
        <v>253</v>
      </c>
      <c r="I736" s="26" t="s">
        <v>257</v>
      </c>
    </row>
    <row r="737" spans="8:9" x14ac:dyDescent="0.3">
      <c r="H737" s="27" t="s">
        <v>253</v>
      </c>
      <c r="I737" s="26" t="s">
        <v>258</v>
      </c>
    </row>
    <row r="738" spans="8:9" x14ac:dyDescent="0.3">
      <c r="H738" s="27" t="s">
        <v>253</v>
      </c>
      <c r="I738" s="26" t="s">
        <v>258</v>
      </c>
    </row>
    <row r="739" spans="8:9" x14ac:dyDescent="0.3">
      <c r="H739" s="27" t="s">
        <v>253</v>
      </c>
      <c r="I739" s="26" t="s">
        <v>258</v>
      </c>
    </row>
    <row r="740" spans="8:9" x14ac:dyDescent="0.3">
      <c r="H740" s="27" t="s">
        <v>253</v>
      </c>
      <c r="I740" s="26" t="s">
        <v>258</v>
      </c>
    </row>
    <row r="741" spans="8:9" x14ac:dyDescent="0.3">
      <c r="H741" s="27" t="s">
        <v>253</v>
      </c>
      <c r="I741" s="26" t="s">
        <v>258</v>
      </c>
    </row>
    <row r="742" spans="8:9" x14ac:dyDescent="0.3">
      <c r="H742" s="27" t="s">
        <v>253</v>
      </c>
      <c r="I742" s="26" t="s">
        <v>258</v>
      </c>
    </row>
    <row r="743" spans="8:9" x14ac:dyDescent="0.3">
      <c r="H743" s="27" t="s">
        <v>254</v>
      </c>
      <c r="I743" s="26" t="s">
        <v>258</v>
      </c>
    </row>
    <row r="744" spans="8:9" x14ac:dyDescent="0.3">
      <c r="H744" s="27" t="s">
        <v>253</v>
      </c>
      <c r="I744" s="26" t="s">
        <v>258</v>
      </c>
    </row>
    <row r="745" spans="8:9" x14ac:dyDescent="0.3">
      <c r="H745" s="27" t="s">
        <v>253</v>
      </c>
      <c r="I745" s="26" t="s">
        <v>258</v>
      </c>
    </row>
    <row r="746" spans="8:9" x14ac:dyDescent="0.3">
      <c r="H746" s="27" t="s">
        <v>254</v>
      </c>
      <c r="I746" s="26" t="s">
        <v>258</v>
      </c>
    </row>
    <row r="747" spans="8:9" x14ac:dyDescent="0.3">
      <c r="H747" s="27" t="s">
        <v>253</v>
      </c>
      <c r="I747" s="26" t="s">
        <v>257</v>
      </c>
    </row>
    <row r="748" spans="8:9" x14ac:dyDescent="0.3">
      <c r="H748" s="27" t="s">
        <v>253</v>
      </c>
      <c r="I748" s="26" t="s">
        <v>258</v>
      </c>
    </row>
    <row r="749" spans="8:9" x14ac:dyDescent="0.3">
      <c r="H749" s="27" t="s">
        <v>253</v>
      </c>
      <c r="I749" s="26" t="s">
        <v>258</v>
      </c>
    </row>
    <row r="750" spans="8:9" x14ac:dyDescent="0.3">
      <c r="H750" s="27" t="s">
        <v>253</v>
      </c>
      <c r="I750" s="26" t="s">
        <v>257</v>
      </c>
    </row>
    <row r="751" spans="8:9" x14ac:dyDescent="0.3">
      <c r="H751" s="27" t="s">
        <v>253</v>
      </c>
      <c r="I751" s="26" t="s">
        <v>258</v>
      </c>
    </row>
    <row r="752" spans="8:9" x14ac:dyDescent="0.3">
      <c r="H752" s="27" t="s">
        <v>253</v>
      </c>
      <c r="I752" s="26" t="s">
        <v>258</v>
      </c>
    </row>
    <row r="753" spans="8:9" x14ac:dyDescent="0.3">
      <c r="H753" s="27" t="s">
        <v>253</v>
      </c>
      <c r="I753" s="26" t="s">
        <v>258</v>
      </c>
    </row>
    <row r="754" spans="8:9" x14ac:dyDescent="0.3">
      <c r="H754" s="27" t="s">
        <v>253</v>
      </c>
      <c r="I754" s="26" t="s">
        <v>258</v>
      </c>
    </row>
    <row r="755" spans="8:9" x14ac:dyDescent="0.3">
      <c r="H755" s="27" t="s">
        <v>253</v>
      </c>
      <c r="I755" s="26" t="s">
        <v>258</v>
      </c>
    </row>
    <row r="756" spans="8:9" x14ac:dyDescent="0.3">
      <c r="H756" s="27" t="s">
        <v>253</v>
      </c>
      <c r="I756" s="26" t="s">
        <v>258</v>
      </c>
    </row>
    <row r="757" spans="8:9" x14ac:dyDescent="0.3">
      <c r="H757" s="27" t="s">
        <v>253</v>
      </c>
      <c r="I757" s="26" t="s">
        <v>257</v>
      </c>
    </row>
    <row r="758" spans="8:9" x14ac:dyDescent="0.3">
      <c r="H758" s="27"/>
    </row>
    <row r="759" spans="8:9" x14ac:dyDescent="0.3">
      <c r="H759" s="27" t="s">
        <v>253</v>
      </c>
      <c r="I759" s="26" t="s">
        <v>258</v>
      </c>
    </row>
    <row r="760" spans="8:9" x14ac:dyDescent="0.3">
      <c r="H760" s="27" t="s">
        <v>255</v>
      </c>
      <c r="I760" s="26" t="s">
        <v>258</v>
      </c>
    </row>
    <row r="761" spans="8:9" x14ac:dyDescent="0.3">
      <c r="H761" s="27" t="s">
        <v>253</v>
      </c>
      <c r="I761" s="26" t="s">
        <v>258</v>
      </c>
    </row>
    <row r="762" spans="8:9" x14ac:dyDescent="0.3">
      <c r="H762" s="27" t="s">
        <v>253</v>
      </c>
      <c r="I762" s="26" t="s">
        <v>258</v>
      </c>
    </row>
    <row r="763" spans="8:9" x14ac:dyDescent="0.3">
      <c r="H763" s="27" t="s">
        <v>253</v>
      </c>
      <c r="I763" s="26" t="s">
        <v>258</v>
      </c>
    </row>
    <row r="764" spans="8:9" x14ac:dyDescent="0.3">
      <c r="H764" s="27"/>
    </row>
    <row r="765" spans="8:9" x14ac:dyDescent="0.3">
      <c r="H765" s="27"/>
    </row>
    <row r="766" spans="8:9" x14ac:dyDescent="0.3">
      <c r="H766" s="27"/>
    </row>
    <row r="767" spans="8:9" x14ac:dyDescent="0.3">
      <c r="H767" s="27" t="s">
        <v>253</v>
      </c>
      <c r="I767" s="26" t="s">
        <v>257</v>
      </c>
    </row>
    <row r="768" spans="8:9" x14ac:dyDescent="0.3">
      <c r="H768" s="27" t="s">
        <v>253</v>
      </c>
      <c r="I768" s="26" t="s">
        <v>257</v>
      </c>
    </row>
    <row r="769" spans="8:9" x14ac:dyDescent="0.3">
      <c r="H769" s="27" t="s">
        <v>253</v>
      </c>
      <c r="I769" s="26" t="s">
        <v>257</v>
      </c>
    </row>
    <row r="770" spans="8:9" x14ac:dyDescent="0.3">
      <c r="H770" s="27" t="s">
        <v>253</v>
      </c>
      <c r="I770" s="26" t="s">
        <v>257</v>
      </c>
    </row>
    <row r="771" spans="8:9" x14ac:dyDescent="0.3">
      <c r="H771" s="27" t="s">
        <v>253</v>
      </c>
      <c r="I771" s="26" t="s">
        <v>258</v>
      </c>
    </row>
    <row r="772" spans="8:9" x14ac:dyDescent="0.3">
      <c r="H772" s="27" t="s">
        <v>253</v>
      </c>
      <c r="I772" s="26" t="s">
        <v>258</v>
      </c>
    </row>
    <row r="773" spans="8:9" x14ac:dyDescent="0.3">
      <c r="H773" s="27" t="s">
        <v>253</v>
      </c>
      <c r="I773" s="26" t="s">
        <v>258</v>
      </c>
    </row>
    <row r="774" spans="8:9" x14ac:dyDescent="0.3">
      <c r="H774" s="27" t="s">
        <v>253</v>
      </c>
      <c r="I774" s="26" t="s">
        <v>258</v>
      </c>
    </row>
    <row r="775" spans="8:9" x14ac:dyDescent="0.3">
      <c r="H775" s="27"/>
    </row>
    <row r="776" spans="8:9" x14ac:dyDescent="0.3">
      <c r="H776" s="27"/>
    </row>
    <row r="777" spans="8:9" x14ac:dyDescent="0.3">
      <c r="H777" s="27"/>
    </row>
    <row r="778" spans="8:9" x14ac:dyDescent="0.3">
      <c r="H778" s="27"/>
    </row>
    <row r="779" spans="8:9" x14ac:dyDescent="0.3">
      <c r="H779" s="27"/>
    </row>
    <row r="780" spans="8:9" x14ac:dyDescent="0.3">
      <c r="H780" s="27"/>
    </row>
    <row r="781" spans="8:9" x14ac:dyDescent="0.3">
      <c r="H781" s="27"/>
    </row>
    <row r="782" spans="8:9" x14ac:dyDescent="0.3">
      <c r="H782" s="27"/>
    </row>
    <row r="783" spans="8:9" x14ac:dyDescent="0.3">
      <c r="H783" s="27"/>
    </row>
    <row r="784" spans="8:9" x14ac:dyDescent="0.3">
      <c r="H784" s="27"/>
    </row>
    <row r="785" spans="8:9" x14ac:dyDescent="0.3">
      <c r="H785" s="27"/>
    </row>
    <row r="786" spans="8:9" x14ac:dyDescent="0.3">
      <c r="H786" s="27" t="s">
        <v>253</v>
      </c>
      <c r="I786" s="26" t="s">
        <v>257</v>
      </c>
    </row>
    <row r="787" spans="8:9" x14ac:dyDescent="0.3">
      <c r="H787" s="27" t="s">
        <v>253</v>
      </c>
      <c r="I787" s="26" t="s">
        <v>258</v>
      </c>
    </row>
    <row r="788" spans="8:9" x14ac:dyDescent="0.3">
      <c r="H788" s="27" t="s">
        <v>253</v>
      </c>
      <c r="I788" s="26" t="s">
        <v>257</v>
      </c>
    </row>
    <row r="789" spans="8:9" x14ac:dyDescent="0.3">
      <c r="H789" s="27" t="s">
        <v>253</v>
      </c>
      <c r="I789" s="26" t="s">
        <v>257</v>
      </c>
    </row>
    <row r="790" spans="8:9" x14ac:dyDescent="0.3">
      <c r="H790" s="27" t="s">
        <v>253</v>
      </c>
      <c r="I790" s="26" t="s">
        <v>258</v>
      </c>
    </row>
    <row r="791" spans="8:9" x14ac:dyDescent="0.3">
      <c r="H791" s="27" t="s">
        <v>253</v>
      </c>
      <c r="I791" s="26" t="s">
        <v>258</v>
      </c>
    </row>
    <row r="792" spans="8:9" x14ac:dyDescent="0.3">
      <c r="H792" s="27" t="s">
        <v>253</v>
      </c>
      <c r="I792" s="26" t="s">
        <v>258</v>
      </c>
    </row>
    <row r="793" spans="8:9" x14ac:dyDescent="0.3">
      <c r="H793" s="27" t="s">
        <v>253</v>
      </c>
      <c r="I793" s="26" t="s">
        <v>257</v>
      </c>
    </row>
    <row r="794" spans="8:9" x14ac:dyDescent="0.3">
      <c r="H794" s="27" t="s">
        <v>253</v>
      </c>
      <c r="I794" s="26" t="s">
        <v>258</v>
      </c>
    </row>
    <row r="795" spans="8:9" x14ac:dyDescent="0.3">
      <c r="H795" s="27" t="s">
        <v>253</v>
      </c>
      <c r="I795" s="26" t="s">
        <v>258</v>
      </c>
    </row>
    <row r="796" spans="8:9" x14ac:dyDescent="0.3">
      <c r="H796" s="27" t="s">
        <v>253</v>
      </c>
      <c r="I796" s="26" t="s">
        <v>257</v>
      </c>
    </row>
    <row r="797" spans="8:9" x14ac:dyDescent="0.3">
      <c r="H797" s="27" t="s">
        <v>254</v>
      </c>
      <c r="I797" s="26" t="s">
        <v>257</v>
      </c>
    </row>
    <row r="798" spans="8:9" x14ac:dyDescent="0.3">
      <c r="H798" s="27" t="s">
        <v>253</v>
      </c>
      <c r="I798" s="26" t="s">
        <v>257</v>
      </c>
    </row>
    <row r="799" spans="8:9" x14ac:dyDescent="0.3">
      <c r="H799" s="27" t="s">
        <v>253</v>
      </c>
      <c r="I799" s="26" t="s">
        <v>258</v>
      </c>
    </row>
    <row r="800" spans="8:9" x14ac:dyDescent="0.3">
      <c r="H800" s="27" t="s">
        <v>253</v>
      </c>
      <c r="I800" s="26" t="s">
        <v>258</v>
      </c>
    </row>
    <row r="801" spans="8:9" x14ac:dyDescent="0.3">
      <c r="H801" s="27"/>
    </row>
    <row r="802" spans="8:9" x14ac:dyDescent="0.3">
      <c r="H802" s="27" t="s">
        <v>253</v>
      </c>
      <c r="I802" s="26" t="s">
        <v>257</v>
      </c>
    </row>
    <row r="803" spans="8:9" x14ac:dyDescent="0.3">
      <c r="H803" s="27" t="s">
        <v>253</v>
      </c>
      <c r="I803" s="26" t="s">
        <v>257</v>
      </c>
    </row>
    <row r="804" spans="8:9" x14ac:dyDescent="0.3">
      <c r="H804" s="27" t="s">
        <v>253</v>
      </c>
      <c r="I804" s="26" t="s">
        <v>257</v>
      </c>
    </row>
    <row r="805" spans="8:9" x14ac:dyDescent="0.3">
      <c r="H805" s="27" t="s">
        <v>253</v>
      </c>
      <c r="I805" s="26" t="s">
        <v>257</v>
      </c>
    </row>
    <row r="806" spans="8:9" x14ac:dyDescent="0.3">
      <c r="H806" s="27" t="s">
        <v>253</v>
      </c>
      <c r="I806" s="26" t="s">
        <v>257</v>
      </c>
    </row>
    <row r="807" spans="8:9" x14ac:dyDescent="0.3">
      <c r="H807" s="27" t="s">
        <v>253</v>
      </c>
      <c r="I807" s="26" t="s">
        <v>258</v>
      </c>
    </row>
    <row r="808" spans="8:9" x14ac:dyDescent="0.3">
      <c r="H808" s="27" t="s">
        <v>253</v>
      </c>
      <c r="I808" s="26" t="s">
        <v>257</v>
      </c>
    </row>
    <row r="809" spans="8:9" x14ac:dyDescent="0.3">
      <c r="H809" s="27" t="s">
        <v>253</v>
      </c>
      <c r="I809" s="26" t="s">
        <v>258</v>
      </c>
    </row>
    <row r="810" spans="8:9" x14ac:dyDescent="0.3">
      <c r="H810" s="27" t="s">
        <v>253</v>
      </c>
      <c r="I810" s="26" t="s">
        <v>258</v>
      </c>
    </row>
    <row r="811" spans="8:9" x14ac:dyDescent="0.3">
      <c r="H811" s="27" t="s">
        <v>253</v>
      </c>
      <c r="I811" s="26" t="s">
        <v>257</v>
      </c>
    </row>
    <row r="812" spans="8:9" x14ac:dyDescent="0.3">
      <c r="H812" s="27" t="s">
        <v>253</v>
      </c>
      <c r="I812" s="26" t="s">
        <v>258</v>
      </c>
    </row>
    <row r="813" spans="8:9" x14ac:dyDescent="0.3">
      <c r="H813" s="27" t="s">
        <v>253</v>
      </c>
      <c r="I813" s="26" t="s">
        <v>257</v>
      </c>
    </row>
    <row r="814" spans="8:9" x14ac:dyDescent="0.3">
      <c r="H814" s="27" t="s">
        <v>254</v>
      </c>
      <c r="I814" s="26" t="s">
        <v>258</v>
      </c>
    </row>
    <row r="815" spans="8:9" x14ac:dyDescent="0.3">
      <c r="H815" s="27" t="s">
        <v>254</v>
      </c>
      <c r="I815" s="26" t="s">
        <v>258</v>
      </c>
    </row>
    <row r="816" spans="8:9" x14ac:dyDescent="0.3">
      <c r="H816" s="27" t="s">
        <v>253</v>
      </c>
      <c r="I816" s="26" t="s">
        <v>258</v>
      </c>
    </row>
    <row r="817" spans="8:9" x14ac:dyDescent="0.3">
      <c r="H817" s="27" t="s">
        <v>253</v>
      </c>
      <c r="I817" s="26" t="s">
        <v>258</v>
      </c>
    </row>
    <row r="818" spans="8:9" x14ac:dyDescent="0.3">
      <c r="H818" s="27" t="s">
        <v>253</v>
      </c>
      <c r="I818" s="26" t="s">
        <v>258</v>
      </c>
    </row>
    <row r="819" spans="8:9" x14ac:dyDescent="0.3">
      <c r="H819" s="27" t="s">
        <v>253</v>
      </c>
      <c r="I819" s="26" t="s">
        <v>258</v>
      </c>
    </row>
    <row r="820" spans="8:9" x14ac:dyDescent="0.3">
      <c r="H820" s="27" t="s">
        <v>253</v>
      </c>
      <c r="I820" s="26" t="s">
        <v>258</v>
      </c>
    </row>
    <row r="821" spans="8:9" x14ac:dyDescent="0.3">
      <c r="H821" s="27" t="s">
        <v>253</v>
      </c>
      <c r="I821" s="26" t="s">
        <v>258</v>
      </c>
    </row>
    <row r="822" spans="8:9" x14ac:dyDescent="0.3">
      <c r="H822" s="27" t="s">
        <v>253</v>
      </c>
      <c r="I822" s="26" t="s">
        <v>258</v>
      </c>
    </row>
    <row r="823" spans="8:9" x14ac:dyDescent="0.3">
      <c r="H823" s="27" t="s">
        <v>253</v>
      </c>
      <c r="I823" s="26" t="s">
        <v>258</v>
      </c>
    </row>
    <row r="824" spans="8:9" x14ac:dyDescent="0.3">
      <c r="H824" s="27" t="s">
        <v>253</v>
      </c>
      <c r="I824" s="26" t="s">
        <v>258</v>
      </c>
    </row>
    <row r="825" spans="8:9" x14ac:dyDescent="0.3">
      <c r="H825" s="27" t="s">
        <v>253</v>
      </c>
      <c r="I825" s="26" t="s">
        <v>258</v>
      </c>
    </row>
    <row r="826" spans="8:9" x14ac:dyDescent="0.3">
      <c r="H826" s="27" t="s">
        <v>253</v>
      </c>
      <c r="I826" s="26" t="s">
        <v>258</v>
      </c>
    </row>
    <row r="827" spans="8:9" x14ac:dyDescent="0.3">
      <c r="H827" s="27" t="s">
        <v>253</v>
      </c>
      <c r="I827" s="26" t="s">
        <v>258</v>
      </c>
    </row>
    <row r="828" spans="8:9" x14ac:dyDescent="0.3">
      <c r="H828" s="27" t="s">
        <v>253</v>
      </c>
      <c r="I828" s="26" t="s">
        <v>258</v>
      </c>
    </row>
    <row r="829" spans="8:9" x14ac:dyDescent="0.3">
      <c r="H829" s="27" t="s">
        <v>254</v>
      </c>
      <c r="I829" s="26" t="s">
        <v>258</v>
      </c>
    </row>
    <row r="830" spans="8:9" x14ac:dyDescent="0.3">
      <c r="H830" s="27" t="s">
        <v>253</v>
      </c>
      <c r="I830" s="26" t="s">
        <v>258</v>
      </c>
    </row>
    <row r="831" spans="8:9" x14ac:dyDescent="0.3">
      <c r="H831" s="27" t="s">
        <v>253</v>
      </c>
      <c r="I831" s="26" t="s">
        <v>258</v>
      </c>
    </row>
    <row r="832" spans="8:9" x14ac:dyDescent="0.3">
      <c r="H832" s="27" t="s">
        <v>253</v>
      </c>
      <c r="I832" s="26" t="s">
        <v>258</v>
      </c>
    </row>
    <row r="833" spans="8:9" x14ac:dyDescent="0.3">
      <c r="H833" s="27" t="s">
        <v>253</v>
      </c>
      <c r="I833" s="26" t="s">
        <v>258</v>
      </c>
    </row>
    <row r="834" spans="8:9" x14ac:dyDescent="0.3">
      <c r="H834" s="27" t="s">
        <v>254</v>
      </c>
      <c r="I834" s="26" t="s">
        <v>258</v>
      </c>
    </row>
    <row r="835" spans="8:9" x14ac:dyDescent="0.3">
      <c r="H835" s="27" t="s">
        <v>253</v>
      </c>
      <c r="I835" s="26" t="s">
        <v>258</v>
      </c>
    </row>
    <row r="836" spans="8:9" x14ac:dyDescent="0.3">
      <c r="H836" s="27" t="s">
        <v>253</v>
      </c>
      <c r="I836" s="26" t="s">
        <v>258</v>
      </c>
    </row>
    <row r="837" spans="8:9" x14ac:dyDescent="0.3">
      <c r="H837" s="27" t="s">
        <v>253</v>
      </c>
      <c r="I837" s="26" t="s">
        <v>258</v>
      </c>
    </row>
    <row r="838" spans="8:9" x14ac:dyDescent="0.3">
      <c r="H838" s="27" t="s">
        <v>253</v>
      </c>
      <c r="I838" s="26" t="s">
        <v>258</v>
      </c>
    </row>
    <row r="839" spans="8:9" x14ac:dyDescent="0.3">
      <c r="H839" s="27" t="s">
        <v>253</v>
      </c>
      <c r="I839" s="26" t="s">
        <v>258</v>
      </c>
    </row>
    <row r="840" spans="8:9" x14ac:dyDescent="0.3">
      <c r="H840" s="27" t="s">
        <v>253</v>
      </c>
      <c r="I840" s="26" t="s">
        <v>258</v>
      </c>
    </row>
    <row r="841" spans="8:9" x14ac:dyDescent="0.3">
      <c r="H841" s="27" t="s">
        <v>253</v>
      </c>
      <c r="I841" s="26" t="s">
        <v>258</v>
      </c>
    </row>
    <row r="842" spans="8:9" x14ac:dyDescent="0.3">
      <c r="H842" s="27" t="s">
        <v>253</v>
      </c>
      <c r="I842" s="26" t="s">
        <v>258</v>
      </c>
    </row>
    <row r="843" spans="8:9" x14ac:dyDescent="0.3">
      <c r="H843" s="27" t="s">
        <v>253</v>
      </c>
      <c r="I843" s="26" t="s">
        <v>258</v>
      </c>
    </row>
    <row r="844" spans="8:9" x14ac:dyDescent="0.3">
      <c r="H844" s="27" t="s">
        <v>253</v>
      </c>
      <c r="I844" s="26" t="s">
        <v>258</v>
      </c>
    </row>
    <row r="845" spans="8:9" x14ac:dyDescent="0.3">
      <c r="H845" s="27" t="s">
        <v>253</v>
      </c>
      <c r="I845" s="26" t="s">
        <v>258</v>
      </c>
    </row>
    <row r="846" spans="8:9" x14ac:dyDescent="0.3">
      <c r="H846" s="27" t="s">
        <v>253</v>
      </c>
      <c r="I846" s="26" t="s">
        <v>258</v>
      </c>
    </row>
    <row r="847" spans="8:9" x14ac:dyDescent="0.3">
      <c r="H847" s="27"/>
    </row>
    <row r="848" spans="8:9" x14ac:dyDescent="0.3">
      <c r="H848" s="27"/>
    </row>
    <row r="849" spans="8:9" x14ac:dyDescent="0.3">
      <c r="H849" s="27"/>
    </row>
    <row r="850" spans="8:9" x14ac:dyDescent="0.3">
      <c r="H850" s="27"/>
    </row>
    <row r="851" spans="8:9" x14ac:dyDescent="0.3">
      <c r="H851" s="27" t="s">
        <v>253</v>
      </c>
      <c r="I851" s="26" t="s">
        <v>257</v>
      </c>
    </row>
    <row r="852" spans="8:9" x14ac:dyDescent="0.3">
      <c r="H852" s="27" t="s">
        <v>253</v>
      </c>
      <c r="I852" s="26" t="s">
        <v>258</v>
      </c>
    </row>
    <row r="853" spans="8:9" x14ac:dyDescent="0.3">
      <c r="H853" s="27" t="s">
        <v>254</v>
      </c>
      <c r="I853" s="26" t="s">
        <v>258</v>
      </c>
    </row>
    <row r="854" spans="8:9" x14ac:dyDescent="0.3">
      <c r="H854" s="27" t="s">
        <v>253</v>
      </c>
      <c r="I854" s="26" t="s">
        <v>257</v>
      </c>
    </row>
    <row r="855" spans="8:9" x14ac:dyDescent="0.3">
      <c r="H855" s="27" t="s">
        <v>253</v>
      </c>
      <c r="I855" s="26" t="s">
        <v>257</v>
      </c>
    </row>
    <row r="856" spans="8:9" x14ac:dyDescent="0.3">
      <c r="H856" s="27"/>
    </row>
    <row r="857" spans="8:9" x14ac:dyDescent="0.3">
      <c r="H857" s="27" t="s">
        <v>253</v>
      </c>
      <c r="I857" s="26" t="s">
        <v>258</v>
      </c>
    </row>
    <row r="858" spans="8:9" x14ac:dyDescent="0.3">
      <c r="H858" s="27" t="s">
        <v>253</v>
      </c>
      <c r="I858" s="26" t="s">
        <v>257</v>
      </c>
    </row>
    <row r="859" spans="8:9" x14ac:dyDescent="0.3">
      <c r="H859" s="27" t="s">
        <v>253</v>
      </c>
      <c r="I859" s="26" t="s">
        <v>258</v>
      </c>
    </row>
    <row r="860" spans="8:9" x14ac:dyDescent="0.3">
      <c r="H860" s="27" t="s">
        <v>253</v>
      </c>
      <c r="I860" s="26" t="s">
        <v>258</v>
      </c>
    </row>
    <row r="861" spans="8:9" x14ac:dyDescent="0.3">
      <c r="H861" s="27" t="s">
        <v>254</v>
      </c>
      <c r="I861" s="26" t="s">
        <v>258</v>
      </c>
    </row>
    <row r="862" spans="8:9" x14ac:dyDescent="0.3">
      <c r="H862" s="27" t="s">
        <v>253</v>
      </c>
      <c r="I862" s="26" t="s">
        <v>258</v>
      </c>
    </row>
    <row r="863" spans="8:9" x14ac:dyDescent="0.3">
      <c r="H863" s="27" t="s">
        <v>253</v>
      </c>
      <c r="I863" s="26" t="s">
        <v>258</v>
      </c>
    </row>
    <row r="864" spans="8:9" x14ac:dyDescent="0.3">
      <c r="H864" s="27" t="s">
        <v>253</v>
      </c>
      <c r="I864" s="26" t="s">
        <v>258</v>
      </c>
    </row>
    <row r="865" spans="8:9" x14ac:dyDescent="0.3">
      <c r="H865" s="27" t="s">
        <v>253</v>
      </c>
      <c r="I865" s="26" t="s">
        <v>258</v>
      </c>
    </row>
    <row r="866" spans="8:9" x14ac:dyDescent="0.3">
      <c r="H866" s="27" t="s">
        <v>253</v>
      </c>
      <c r="I866" s="26" t="s">
        <v>258</v>
      </c>
    </row>
    <row r="867" spans="8:9" x14ac:dyDescent="0.3">
      <c r="H867" s="27" t="s">
        <v>253</v>
      </c>
      <c r="I867" s="26" t="s">
        <v>258</v>
      </c>
    </row>
    <row r="868" spans="8:9" x14ac:dyDescent="0.3">
      <c r="H868" s="27"/>
    </row>
    <row r="869" spans="8:9" x14ac:dyDescent="0.3">
      <c r="H869" s="27"/>
    </row>
    <row r="870" spans="8:9" x14ac:dyDescent="0.3">
      <c r="H870" s="27"/>
    </row>
    <row r="871" spans="8:9" x14ac:dyDescent="0.3">
      <c r="H871" s="27" t="s">
        <v>253</v>
      </c>
      <c r="I871" s="26" t="s">
        <v>258</v>
      </c>
    </row>
    <row r="872" spans="8:9" x14ac:dyDescent="0.3">
      <c r="H872" s="27" t="s">
        <v>253</v>
      </c>
      <c r="I872" s="26" t="s">
        <v>258</v>
      </c>
    </row>
    <row r="873" spans="8:9" x14ac:dyDescent="0.3">
      <c r="H873" s="27"/>
    </row>
    <row r="874" spans="8:9" x14ac:dyDescent="0.3">
      <c r="H874" s="27" t="s">
        <v>253</v>
      </c>
      <c r="I874" s="26" t="s">
        <v>258</v>
      </c>
    </row>
    <row r="875" spans="8:9" x14ac:dyDescent="0.3">
      <c r="H875" s="27" t="s">
        <v>253</v>
      </c>
      <c r="I875" s="26" t="s">
        <v>258</v>
      </c>
    </row>
    <row r="876" spans="8:9" x14ac:dyDescent="0.3">
      <c r="H876" s="27" t="s">
        <v>254</v>
      </c>
      <c r="I876" s="26" t="s">
        <v>258</v>
      </c>
    </row>
    <row r="877" spans="8:9" x14ac:dyDescent="0.3">
      <c r="H877" s="27"/>
    </row>
    <row r="878" spans="8:9" x14ac:dyDescent="0.3">
      <c r="H878" s="27" t="s">
        <v>253</v>
      </c>
      <c r="I878" s="26" t="s">
        <v>258</v>
      </c>
    </row>
    <row r="879" spans="8:9" x14ac:dyDescent="0.3">
      <c r="H879" s="27" t="s">
        <v>253</v>
      </c>
      <c r="I879" s="26" t="s">
        <v>257</v>
      </c>
    </row>
    <row r="880" spans="8:9" x14ac:dyDescent="0.3">
      <c r="H880" s="27" t="s">
        <v>253</v>
      </c>
      <c r="I880" s="26" t="s">
        <v>257</v>
      </c>
    </row>
    <row r="881" spans="8:9" x14ac:dyDescent="0.3">
      <c r="H881" s="27" t="s">
        <v>253</v>
      </c>
      <c r="I881" s="26" t="s">
        <v>258</v>
      </c>
    </row>
    <row r="882" spans="8:9" x14ac:dyDescent="0.3">
      <c r="H882" s="27" t="s">
        <v>253</v>
      </c>
      <c r="I882" s="26" t="s">
        <v>257</v>
      </c>
    </row>
    <row r="883" spans="8:9" x14ac:dyDescent="0.3">
      <c r="H883" s="27" t="s">
        <v>253</v>
      </c>
      <c r="I883" s="26" t="s">
        <v>258</v>
      </c>
    </row>
    <row r="884" spans="8:9" x14ac:dyDescent="0.3">
      <c r="H884" s="27" t="s">
        <v>253</v>
      </c>
      <c r="I884" s="26" t="s">
        <v>258</v>
      </c>
    </row>
    <row r="885" spans="8:9" x14ac:dyDescent="0.3">
      <c r="H885" s="27" t="s">
        <v>253</v>
      </c>
      <c r="I885" s="26" t="s">
        <v>258</v>
      </c>
    </row>
    <row r="886" spans="8:9" x14ac:dyDescent="0.3">
      <c r="H886" s="27" t="s">
        <v>253</v>
      </c>
      <c r="I886" s="26" t="s">
        <v>258</v>
      </c>
    </row>
    <row r="887" spans="8:9" x14ac:dyDescent="0.3">
      <c r="H887" s="27" t="s">
        <v>253</v>
      </c>
      <c r="I887" s="26" t="s">
        <v>257</v>
      </c>
    </row>
    <row r="888" spans="8:9" x14ac:dyDescent="0.3">
      <c r="H888" s="27" t="s">
        <v>253</v>
      </c>
      <c r="I888" s="26" t="s">
        <v>257</v>
      </c>
    </row>
    <row r="889" spans="8:9" x14ac:dyDescent="0.3">
      <c r="H889" s="27" t="s">
        <v>253</v>
      </c>
      <c r="I889" s="26" t="s">
        <v>257</v>
      </c>
    </row>
    <row r="890" spans="8:9" x14ac:dyDescent="0.3">
      <c r="H890" s="27" t="s">
        <v>254</v>
      </c>
      <c r="I890" s="26" t="s">
        <v>257</v>
      </c>
    </row>
    <row r="891" spans="8:9" x14ac:dyDescent="0.3">
      <c r="H891" s="27" t="s">
        <v>253</v>
      </c>
      <c r="I891" s="26" t="s">
        <v>258</v>
      </c>
    </row>
    <row r="892" spans="8:9" x14ac:dyDescent="0.3">
      <c r="H892" s="27" t="s">
        <v>253</v>
      </c>
      <c r="I892" s="26" t="s">
        <v>257</v>
      </c>
    </row>
    <row r="893" spans="8:9" x14ac:dyDescent="0.3">
      <c r="H893" s="27" t="s">
        <v>253</v>
      </c>
      <c r="I893" s="26" t="s">
        <v>257</v>
      </c>
    </row>
    <row r="894" spans="8:9" x14ac:dyDescent="0.3">
      <c r="H894" s="27" t="s">
        <v>255</v>
      </c>
      <c r="I894" s="26" t="s">
        <v>257</v>
      </c>
    </row>
    <row r="895" spans="8:9" x14ac:dyDescent="0.3">
      <c r="H895" s="27" t="s">
        <v>253</v>
      </c>
      <c r="I895" s="26" t="s">
        <v>258</v>
      </c>
    </row>
    <row r="896" spans="8:9" x14ac:dyDescent="0.3">
      <c r="H896" s="27" t="s">
        <v>253</v>
      </c>
      <c r="I896" s="26" t="s">
        <v>257</v>
      </c>
    </row>
    <row r="897" spans="8:9" x14ac:dyDescent="0.3">
      <c r="H897" s="27" t="s">
        <v>253</v>
      </c>
      <c r="I897" s="26" t="s">
        <v>258</v>
      </c>
    </row>
    <row r="898" spans="8:9" x14ac:dyDescent="0.3">
      <c r="H898" s="27" t="s">
        <v>253</v>
      </c>
      <c r="I898" s="26" t="s">
        <v>258</v>
      </c>
    </row>
    <row r="899" spans="8:9" x14ac:dyDescent="0.3">
      <c r="H899" s="27" t="s">
        <v>253</v>
      </c>
      <c r="I899" s="26" t="s">
        <v>257</v>
      </c>
    </row>
    <row r="900" spans="8:9" x14ac:dyDescent="0.3">
      <c r="H900" s="27" t="s">
        <v>253</v>
      </c>
      <c r="I900" s="26" t="s">
        <v>257</v>
      </c>
    </row>
    <row r="901" spans="8:9" x14ac:dyDescent="0.3">
      <c r="H901" s="27" t="s">
        <v>253</v>
      </c>
      <c r="I901" s="26" t="s">
        <v>258</v>
      </c>
    </row>
    <row r="902" spans="8:9" x14ac:dyDescent="0.3">
      <c r="H902" s="27"/>
    </row>
    <row r="903" spans="8:9" x14ac:dyDescent="0.3">
      <c r="H903" s="27"/>
    </row>
    <row r="904" spans="8:9" x14ac:dyDescent="0.3">
      <c r="H904" s="27"/>
    </row>
    <row r="905" spans="8:9" x14ac:dyDescent="0.3">
      <c r="H905" s="27" t="s">
        <v>254</v>
      </c>
      <c r="I905" s="26" t="s">
        <v>258</v>
      </c>
    </row>
    <row r="906" spans="8:9" x14ac:dyDescent="0.3">
      <c r="H906" s="27" t="s">
        <v>253</v>
      </c>
      <c r="I906" s="26" t="s">
        <v>258</v>
      </c>
    </row>
    <row r="907" spans="8:9" x14ac:dyDescent="0.3">
      <c r="H907" s="27" t="s">
        <v>253</v>
      </c>
      <c r="I907" s="26" t="s">
        <v>257</v>
      </c>
    </row>
    <row r="908" spans="8:9" x14ac:dyDescent="0.3">
      <c r="H908" s="27" t="s">
        <v>253</v>
      </c>
      <c r="I908" s="26" t="s">
        <v>258</v>
      </c>
    </row>
    <row r="909" spans="8:9" x14ac:dyDescent="0.3">
      <c r="H909" s="27" t="s">
        <v>253</v>
      </c>
      <c r="I909" s="26" t="s">
        <v>258</v>
      </c>
    </row>
    <row r="910" spans="8:9" x14ac:dyDescent="0.3">
      <c r="H910" s="27" t="s">
        <v>253</v>
      </c>
      <c r="I910" s="26" t="s">
        <v>258</v>
      </c>
    </row>
    <row r="911" spans="8:9" x14ac:dyDescent="0.3">
      <c r="H911" s="27" t="s">
        <v>253</v>
      </c>
      <c r="I911" s="26" t="s">
        <v>258</v>
      </c>
    </row>
    <row r="912" spans="8:9" x14ac:dyDescent="0.3">
      <c r="H912" s="27" t="s">
        <v>253</v>
      </c>
      <c r="I912" s="26" t="s">
        <v>258</v>
      </c>
    </row>
    <row r="913" spans="8:9" x14ac:dyDescent="0.3">
      <c r="H913" s="27" t="s">
        <v>253</v>
      </c>
      <c r="I913" s="26" t="s">
        <v>258</v>
      </c>
    </row>
    <row r="914" spans="8:9" x14ac:dyDescent="0.3">
      <c r="H914" s="27" t="s">
        <v>253</v>
      </c>
      <c r="I914" s="26" t="s">
        <v>258</v>
      </c>
    </row>
    <row r="915" spans="8:9" x14ac:dyDescent="0.3">
      <c r="H915" s="27" t="s">
        <v>253</v>
      </c>
      <c r="I915" s="26" t="s">
        <v>257</v>
      </c>
    </row>
    <row r="916" spans="8:9" x14ac:dyDescent="0.3">
      <c r="H916" s="27" t="s">
        <v>253</v>
      </c>
      <c r="I916" s="26" t="s">
        <v>257</v>
      </c>
    </row>
    <row r="917" spans="8:9" x14ac:dyDescent="0.3">
      <c r="H917" s="27" t="s">
        <v>253</v>
      </c>
      <c r="I917" s="26" t="s">
        <v>258</v>
      </c>
    </row>
    <row r="918" spans="8:9" x14ac:dyDescent="0.3">
      <c r="H918" s="27" t="s">
        <v>253</v>
      </c>
      <c r="I918" s="26" t="s">
        <v>258</v>
      </c>
    </row>
    <row r="919" spans="8:9" x14ac:dyDescent="0.3">
      <c r="H919" s="27" t="s">
        <v>253</v>
      </c>
      <c r="I919" s="26" t="s">
        <v>258</v>
      </c>
    </row>
    <row r="920" spans="8:9" x14ac:dyDescent="0.3">
      <c r="H920" s="27" t="s">
        <v>253</v>
      </c>
      <c r="I920" s="26" t="s">
        <v>258</v>
      </c>
    </row>
    <row r="921" spans="8:9" x14ac:dyDescent="0.3">
      <c r="H921" s="27" t="s">
        <v>253</v>
      </c>
      <c r="I921" s="26" t="s">
        <v>258</v>
      </c>
    </row>
    <row r="922" spans="8:9" x14ac:dyDescent="0.3">
      <c r="H922" s="27" t="s">
        <v>253</v>
      </c>
      <c r="I922" s="26" t="s">
        <v>258</v>
      </c>
    </row>
    <row r="923" spans="8:9" x14ac:dyDescent="0.3">
      <c r="H923" s="27" t="s">
        <v>253</v>
      </c>
      <c r="I923" s="26" t="s">
        <v>258</v>
      </c>
    </row>
    <row r="924" spans="8:9" x14ac:dyDescent="0.3">
      <c r="H924" s="27" t="s">
        <v>254</v>
      </c>
      <c r="I924" s="26" t="s">
        <v>258</v>
      </c>
    </row>
    <row r="925" spans="8:9" x14ac:dyDescent="0.3">
      <c r="H925" s="27" t="s">
        <v>253</v>
      </c>
      <c r="I925" s="26" t="s">
        <v>258</v>
      </c>
    </row>
    <row r="926" spans="8:9" x14ac:dyDescent="0.3">
      <c r="H926" s="27" t="s">
        <v>253</v>
      </c>
      <c r="I926" s="26" t="s">
        <v>258</v>
      </c>
    </row>
    <row r="927" spans="8:9" x14ac:dyDescent="0.3">
      <c r="H927" s="27" t="s">
        <v>253</v>
      </c>
      <c r="I927" s="26" t="s">
        <v>258</v>
      </c>
    </row>
    <row r="928" spans="8:9" x14ac:dyDescent="0.3">
      <c r="H928" s="27" t="s">
        <v>253</v>
      </c>
      <c r="I928" s="26" t="s">
        <v>258</v>
      </c>
    </row>
    <row r="929" spans="8:9" x14ac:dyDescent="0.3">
      <c r="H929" s="27" t="s">
        <v>254</v>
      </c>
      <c r="I929" s="26" t="s">
        <v>258</v>
      </c>
    </row>
    <row r="930" spans="8:9" x14ac:dyDescent="0.3">
      <c r="H930" s="27" t="s">
        <v>253</v>
      </c>
      <c r="I930" s="26" t="s">
        <v>258</v>
      </c>
    </row>
    <row r="931" spans="8:9" x14ac:dyDescent="0.3">
      <c r="H931" s="27" t="s">
        <v>253</v>
      </c>
      <c r="I931" s="26" t="s">
        <v>257</v>
      </c>
    </row>
    <row r="932" spans="8:9" x14ac:dyDescent="0.3">
      <c r="H932" s="27" t="s">
        <v>253</v>
      </c>
      <c r="I932" s="26" t="s">
        <v>258</v>
      </c>
    </row>
    <row r="933" spans="8:9" x14ac:dyDescent="0.3">
      <c r="H933" s="27" t="s">
        <v>254</v>
      </c>
      <c r="I933" s="26" t="s">
        <v>257</v>
      </c>
    </row>
    <row r="934" spans="8:9" x14ac:dyDescent="0.3">
      <c r="H934" s="27" t="s">
        <v>253</v>
      </c>
      <c r="I934" s="26" t="s">
        <v>257</v>
      </c>
    </row>
    <row r="935" spans="8:9" x14ac:dyDescent="0.3">
      <c r="H935" s="27" t="s">
        <v>254</v>
      </c>
      <c r="I935" s="26" t="s">
        <v>258</v>
      </c>
    </row>
    <row r="936" spans="8:9" x14ac:dyDescent="0.3">
      <c r="H936" s="27"/>
    </row>
    <row r="937" spans="8:9" x14ac:dyDescent="0.3">
      <c r="H937" s="27" t="s">
        <v>254</v>
      </c>
      <c r="I937" s="26" t="s">
        <v>258</v>
      </c>
    </row>
    <row r="938" spans="8:9" x14ac:dyDescent="0.3">
      <c r="H938" s="27" t="s">
        <v>253</v>
      </c>
      <c r="I938" s="26" t="s">
        <v>258</v>
      </c>
    </row>
    <row r="939" spans="8:9" x14ac:dyDescent="0.3">
      <c r="H939" s="27" t="s">
        <v>253</v>
      </c>
      <c r="I939" s="26" t="s">
        <v>257</v>
      </c>
    </row>
    <row r="940" spans="8:9" x14ac:dyDescent="0.3">
      <c r="H940" s="27" t="s">
        <v>254</v>
      </c>
      <c r="I940" s="26" t="s">
        <v>257</v>
      </c>
    </row>
    <row r="941" spans="8:9" x14ac:dyDescent="0.3">
      <c r="H941" s="27" t="s">
        <v>253</v>
      </c>
      <c r="I941" s="26" t="s">
        <v>257</v>
      </c>
    </row>
    <row r="942" spans="8:9" x14ac:dyDescent="0.3">
      <c r="H942" s="27" t="s">
        <v>253</v>
      </c>
      <c r="I942" s="26" t="s">
        <v>258</v>
      </c>
    </row>
    <row r="943" spans="8:9" x14ac:dyDescent="0.3">
      <c r="H943" s="27" t="s">
        <v>253</v>
      </c>
      <c r="I943" s="26" t="s">
        <v>258</v>
      </c>
    </row>
    <row r="944" spans="8:9" x14ac:dyDescent="0.3">
      <c r="H944" s="27" t="s">
        <v>254</v>
      </c>
      <c r="I944" s="26" t="s">
        <v>258</v>
      </c>
    </row>
    <row r="945" spans="8:9" x14ac:dyDescent="0.3">
      <c r="H945" s="27" t="s">
        <v>254</v>
      </c>
      <c r="I945" s="26" t="s">
        <v>257</v>
      </c>
    </row>
    <row r="946" spans="8:9" x14ac:dyDescent="0.3">
      <c r="H946" s="27" t="s">
        <v>253</v>
      </c>
      <c r="I946" s="26" t="s">
        <v>257</v>
      </c>
    </row>
    <row r="947" spans="8:9" x14ac:dyDescent="0.3">
      <c r="H947" s="27" t="s">
        <v>253</v>
      </c>
      <c r="I947" s="26" t="s">
        <v>257</v>
      </c>
    </row>
    <row r="948" spans="8:9" x14ac:dyDescent="0.3">
      <c r="H948" s="27" t="s">
        <v>253</v>
      </c>
      <c r="I948" s="26" t="s">
        <v>257</v>
      </c>
    </row>
    <row r="949" spans="8:9" x14ac:dyDescent="0.3">
      <c r="H949" s="27" t="s">
        <v>254</v>
      </c>
      <c r="I949" s="26" t="s">
        <v>257</v>
      </c>
    </row>
    <row r="950" spans="8:9" x14ac:dyDescent="0.3">
      <c r="H950" s="27" t="s">
        <v>253</v>
      </c>
      <c r="I950" s="26" t="s">
        <v>257</v>
      </c>
    </row>
    <row r="951" spans="8:9" x14ac:dyDescent="0.3">
      <c r="H951" s="27" t="s">
        <v>253</v>
      </c>
      <c r="I951" s="26" t="s">
        <v>258</v>
      </c>
    </row>
    <row r="952" spans="8:9" x14ac:dyDescent="0.3">
      <c r="H952" s="27" t="s">
        <v>253</v>
      </c>
      <c r="I952" s="26" t="s">
        <v>257</v>
      </c>
    </row>
    <row r="953" spans="8:9" x14ac:dyDescent="0.3">
      <c r="H953" s="27" t="s">
        <v>253</v>
      </c>
      <c r="I953" s="26" t="s">
        <v>258</v>
      </c>
    </row>
    <row r="954" spans="8:9" x14ac:dyDescent="0.3">
      <c r="H954" s="27" t="s">
        <v>253</v>
      </c>
      <c r="I954" s="26" t="s">
        <v>258</v>
      </c>
    </row>
    <row r="955" spans="8:9" x14ac:dyDescent="0.3">
      <c r="H955" s="27" t="s">
        <v>253</v>
      </c>
      <c r="I955" s="26" t="s">
        <v>258</v>
      </c>
    </row>
    <row r="956" spans="8:9" x14ac:dyDescent="0.3">
      <c r="H956" s="27" t="s">
        <v>253</v>
      </c>
      <c r="I956" s="26" t="s">
        <v>258</v>
      </c>
    </row>
    <row r="957" spans="8:9" x14ac:dyDescent="0.3">
      <c r="H957" s="27" t="s">
        <v>254</v>
      </c>
      <c r="I957" s="26" t="s">
        <v>258</v>
      </c>
    </row>
    <row r="958" spans="8:9" x14ac:dyDescent="0.3">
      <c r="H958" s="27" t="s">
        <v>253</v>
      </c>
      <c r="I958" s="26" t="s">
        <v>258</v>
      </c>
    </row>
    <row r="959" spans="8:9" x14ac:dyDescent="0.3">
      <c r="H959" s="27" t="s">
        <v>253</v>
      </c>
      <c r="I959" s="26" t="s">
        <v>258</v>
      </c>
    </row>
    <row r="960" spans="8:9" x14ac:dyDescent="0.3">
      <c r="H960" s="27" t="s">
        <v>253</v>
      </c>
      <c r="I960" s="26" t="s">
        <v>257</v>
      </c>
    </row>
    <row r="961" spans="8:9" x14ac:dyDescent="0.3">
      <c r="H961" s="27" t="s">
        <v>254</v>
      </c>
      <c r="I961" s="26" t="s">
        <v>257</v>
      </c>
    </row>
    <row r="962" spans="8:9" x14ac:dyDescent="0.3">
      <c r="H962" s="27" t="s">
        <v>253</v>
      </c>
      <c r="I962" s="26" t="s">
        <v>257</v>
      </c>
    </row>
    <row r="963" spans="8:9" x14ac:dyDescent="0.3">
      <c r="H963" s="27" t="s">
        <v>253</v>
      </c>
      <c r="I963" s="26" t="s">
        <v>257</v>
      </c>
    </row>
    <row r="964" spans="8:9" x14ac:dyDescent="0.3">
      <c r="H964" s="27" t="s">
        <v>253</v>
      </c>
      <c r="I964" s="26" t="s">
        <v>257</v>
      </c>
    </row>
    <row r="965" spans="8:9" x14ac:dyDescent="0.3">
      <c r="H965" s="27" t="s">
        <v>253</v>
      </c>
      <c r="I965" s="26" t="s">
        <v>257</v>
      </c>
    </row>
    <row r="966" spans="8:9" x14ac:dyDescent="0.3">
      <c r="H966" s="27" t="s">
        <v>253</v>
      </c>
      <c r="I966" s="26" t="s">
        <v>257</v>
      </c>
    </row>
    <row r="967" spans="8:9" x14ac:dyDescent="0.3">
      <c r="H967" s="27" t="s">
        <v>253</v>
      </c>
      <c r="I967" s="26" t="s">
        <v>257</v>
      </c>
    </row>
    <row r="968" spans="8:9" x14ac:dyDescent="0.3">
      <c r="H968" s="27" t="s">
        <v>253</v>
      </c>
      <c r="I968" s="26" t="s">
        <v>257</v>
      </c>
    </row>
    <row r="969" spans="8:9" x14ac:dyDescent="0.3">
      <c r="H969" s="27" t="s">
        <v>253</v>
      </c>
      <c r="I969" s="26" t="s">
        <v>257</v>
      </c>
    </row>
    <row r="970" spans="8:9" x14ac:dyDescent="0.3">
      <c r="H970" s="27" t="s">
        <v>253</v>
      </c>
      <c r="I970" s="26" t="s">
        <v>257</v>
      </c>
    </row>
    <row r="971" spans="8:9" x14ac:dyDescent="0.3">
      <c r="H971" s="27" t="s">
        <v>253</v>
      </c>
      <c r="I971" s="26" t="s">
        <v>258</v>
      </c>
    </row>
    <row r="972" spans="8:9" x14ac:dyDescent="0.3">
      <c r="H972" s="27" t="s">
        <v>253</v>
      </c>
      <c r="I972" s="26" t="s">
        <v>257</v>
      </c>
    </row>
    <row r="973" spans="8:9" x14ac:dyDescent="0.3">
      <c r="H973" s="27" t="s">
        <v>253</v>
      </c>
      <c r="I973" s="26" t="s">
        <v>257</v>
      </c>
    </row>
    <row r="974" spans="8:9" x14ac:dyDescent="0.3">
      <c r="H974" s="27" t="s">
        <v>254</v>
      </c>
      <c r="I974" s="26" t="s">
        <v>257</v>
      </c>
    </row>
    <row r="975" spans="8:9" x14ac:dyDescent="0.3">
      <c r="H975" s="27" t="s">
        <v>253</v>
      </c>
      <c r="I975" s="26" t="s">
        <v>257</v>
      </c>
    </row>
    <row r="976" spans="8:9" x14ac:dyDescent="0.3">
      <c r="H976" s="27" t="s">
        <v>253</v>
      </c>
      <c r="I976" s="26" t="s">
        <v>257</v>
      </c>
    </row>
    <row r="977" spans="8:9" x14ac:dyDescent="0.3">
      <c r="H977" s="27" t="s">
        <v>253</v>
      </c>
      <c r="I977" s="26" t="s">
        <v>258</v>
      </c>
    </row>
    <row r="978" spans="8:9" x14ac:dyDescent="0.3">
      <c r="H978" s="27" t="s">
        <v>253</v>
      </c>
      <c r="I978" s="26" t="s">
        <v>258</v>
      </c>
    </row>
    <row r="979" spans="8:9" x14ac:dyDescent="0.3">
      <c r="H979" s="27" t="s">
        <v>253</v>
      </c>
      <c r="I979" s="26" t="s">
        <v>258</v>
      </c>
    </row>
    <row r="980" spans="8:9" x14ac:dyDescent="0.3">
      <c r="H980" s="27" t="s">
        <v>253</v>
      </c>
      <c r="I980" s="26" t="s">
        <v>258</v>
      </c>
    </row>
    <row r="981" spans="8:9" x14ac:dyDescent="0.3">
      <c r="H981" s="27" t="s">
        <v>253</v>
      </c>
      <c r="I981" s="26" t="s">
        <v>257</v>
      </c>
    </row>
    <row r="982" spans="8:9" x14ac:dyDescent="0.3">
      <c r="H982" s="27" t="s">
        <v>253</v>
      </c>
      <c r="I982" s="26" t="s">
        <v>257</v>
      </c>
    </row>
    <row r="983" spans="8:9" x14ac:dyDescent="0.3">
      <c r="H983" s="27" t="s">
        <v>253</v>
      </c>
      <c r="I983" s="26" t="s">
        <v>257</v>
      </c>
    </row>
    <row r="984" spans="8:9" x14ac:dyDescent="0.3">
      <c r="H984" s="27" t="s">
        <v>253</v>
      </c>
      <c r="I984" s="26" t="s">
        <v>257</v>
      </c>
    </row>
    <row r="985" spans="8:9" x14ac:dyDescent="0.3">
      <c r="H985" s="27" t="s">
        <v>253</v>
      </c>
      <c r="I985" s="26" t="s">
        <v>257</v>
      </c>
    </row>
    <row r="986" spans="8:9" x14ac:dyDescent="0.3">
      <c r="H986" s="27" t="s">
        <v>253</v>
      </c>
      <c r="I986" s="26" t="s">
        <v>257</v>
      </c>
    </row>
    <row r="987" spans="8:9" x14ac:dyDescent="0.3">
      <c r="H987" s="27" t="s">
        <v>253</v>
      </c>
      <c r="I987" s="26" t="s">
        <v>258</v>
      </c>
    </row>
    <row r="988" spans="8:9" x14ac:dyDescent="0.3">
      <c r="H988" s="27" t="s">
        <v>253</v>
      </c>
      <c r="I988" s="26" t="s">
        <v>258</v>
      </c>
    </row>
    <row r="989" spans="8:9" x14ac:dyDescent="0.3">
      <c r="H989" s="27" t="s">
        <v>253</v>
      </c>
      <c r="I989" s="26" t="s">
        <v>258</v>
      </c>
    </row>
    <row r="990" spans="8:9" x14ac:dyDescent="0.3">
      <c r="H990" s="27" t="s">
        <v>253</v>
      </c>
      <c r="I990" s="26" t="s">
        <v>257</v>
      </c>
    </row>
    <row r="991" spans="8:9" x14ac:dyDescent="0.3">
      <c r="H991" s="27" t="s">
        <v>254</v>
      </c>
      <c r="I991" s="26" t="s">
        <v>257</v>
      </c>
    </row>
    <row r="992" spans="8:9" x14ac:dyDescent="0.3">
      <c r="H992" s="27" t="s">
        <v>253</v>
      </c>
      <c r="I992" s="26" t="s">
        <v>258</v>
      </c>
    </row>
    <row r="993" spans="8:9" x14ac:dyDescent="0.3">
      <c r="H993" s="27" t="s">
        <v>254</v>
      </c>
      <c r="I993" s="26" t="s">
        <v>258</v>
      </c>
    </row>
    <row r="994" spans="8:9" x14ac:dyDescent="0.3">
      <c r="H994" s="27"/>
    </row>
    <row r="995" spans="8:9" x14ac:dyDescent="0.3">
      <c r="H995" s="27" t="s">
        <v>255</v>
      </c>
      <c r="I995" s="26" t="s">
        <v>257</v>
      </c>
    </row>
    <row r="996" spans="8:9" x14ac:dyDescent="0.3">
      <c r="H996" s="27" t="s">
        <v>253</v>
      </c>
      <c r="I996" s="26" t="s">
        <v>258</v>
      </c>
    </row>
    <row r="997" spans="8:9" x14ac:dyDescent="0.3">
      <c r="H997" s="27" t="s">
        <v>253</v>
      </c>
      <c r="I997" s="26" t="s">
        <v>258</v>
      </c>
    </row>
    <row r="998" spans="8:9" x14ac:dyDescent="0.3">
      <c r="H998" s="27" t="s">
        <v>253</v>
      </c>
      <c r="I998" s="26" t="s">
        <v>258</v>
      </c>
    </row>
    <row r="999" spans="8:9" x14ac:dyDescent="0.3">
      <c r="H999" s="27" t="s">
        <v>253</v>
      </c>
      <c r="I999" s="26" t="s">
        <v>258</v>
      </c>
    </row>
    <row r="1000" spans="8:9" x14ac:dyDescent="0.3">
      <c r="H1000" s="27" t="s">
        <v>253</v>
      </c>
      <c r="I1000" s="26" t="s">
        <v>258</v>
      </c>
    </row>
    <row r="1001" spans="8:9" x14ac:dyDescent="0.3">
      <c r="H1001" s="27" t="s">
        <v>253</v>
      </c>
      <c r="I1001" s="26" t="s">
        <v>258</v>
      </c>
    </row>
    <row r="1002" spans="8:9" x14ac:dyDescent="0.3">
      <c r="H1002" s="27" t="s">
        <v>253</v>
      </c>
      <c r="I1002" s="26" t="s">
        <v>258</v>
      </c>
    </row>
    <row r="1003" spans="8:9" x14ac:dyDescent="0.3">
      <c r="H1003" s="27" t="s">
        <v>253</v>
      </c>
      <c r="I1003" s="26" t="s">
        <v>258</v>
      </c>
    </row>
    <row r="1004" spans="8:9" x14ac:dyDescent="0.3">
      <c r="H1004" s="27" t="s">
        <v>253</v>
      </c>
      <c r="I1004" s="26" t="s">
        <v>258</v>
      </c>
    </row>
    <row r="1005" spans="8:9" x14ac:dyDescent="0.3">
      <c r="H1005" s="27" t="s">
        <v>254</v>
      </c>
      <c r="I1005" s="26" t="s">
        <v>258</v>
      </c>
    </row>
    <row r="1006" spans="8:9" x14ac:dyDescent="0.3">
      <c r="H1006" s="27" t="s">
        <v>253</v>
      </c>
      <c r="I1006" s="26" t="s">
        <v>258</v>
      </c>
    </row>
    <row r="1007" spans="8:9" x14ac:dyDescent="0.3">
      <c r="H1007" s="27" t="s">
        <v>254</v>
      </c>
      <c r="I1007" s="26" t="s">
        <v>258</v>
      </c>
    </row>
    <row r="1008" spans="8:9" x14ac:dyDescent="0.3">
      <c r="H1008" s="27" t="s">
        <v>253</v>
      </c>
      <c r="I1008" s="26" t="s">
        <v>258</v>
      </c>
    </row>
    <row r="1009" spans="8:9" x14ac:dyDescent="0.3">
      <c r="H1009" s="27" t="s">
        <v>253</v>
      </c>
      <c r="I1009" s="26" t="s">
        <v>258</v>
      </c>
    </row>
    <row r="1010" spans="8:9" x14ac:dyDescent="0.3">
      <c r="H1010" s="27" t="s">
        <v>254</v>
      </c>
      <c r="I1010" s="26" t="s">
        <v>258</v>
      </c>
    </row>
    <row r="1011" spans="8:9" x14ac:dyDescent="0.3">
      <c r="H1011" s="27" t="s">
        <v>253</v>
      </c>
      <c r="I1011" s="26" t="s">
        <v>258</v>
      </c>
    </row>
    <row r="1012" spans="8:9" x14ac:dyDescent="0.3">
      <c r="H1012" s="27" t="s">
        <v>253</v>
      </c>
      <c r="I1012" s="26" t="s">
        <v>258</v>
      </c>
    </row>
    <row r="1013" spans="8:9" x14ac:dyDescent="0.3">
      <c r="H1013" s="27" t="s">
        <v>253</v>
      </c>
      <c r="I1013" s="26" t="s">
        <v>258</v>
      </c>
    </row>
    <row r="1014" spans="8:9" x14ac:dyDescent="0.3">
      <c r="H1014" s="27" t="s">
        <v>253</v>
      </c>
      <c r="I1014" s="26" t="s">
        <v>258</v>
      </c>
    </row>
    <row r="1015" spans="8:9" x14ac:dyDescent="0.3">
      <c r="H1015" s="27" t="s">
        <v>253</v>
      </c>
      <c r="I1015" s="26" t="s">
        <v>258</v>
      </c>
    </row>
    <row r="1016" spans="8:9" x14ac:dyDescent="0.3">
      <c r="H1016" s="27" t="s">
        <v>253</v>
      </c>
      <c r="I1016" s="26" t="s">
        <v>258</v>
      </c>
    </row>
    <row r="1017" spans="8:9" x14ac:dyDescent="0.3">
      <c r="H1017" s="27" t="s">
        <v>253</v>
      </c>
      <c r="I1017" s="26" t="s">
        <v>258</v>
      </c>
    </row>
    <row r="1018" spans="8:9" x14ac:dyDescent="0.3">
      <c r="H1018" s="27" t="s">
        <v>253</v>
      </c>
      <c r="I1018" s="26" t="s">
        <v>257</v>
      </c>
    </row>
    <row r="1019" spans="8:9" x14ac:dyDescent="0.3">
      <c r="H1019" s="27" t="s">
        <v>253</v>
      </c>
      <c r="I1019" s="26" t="s">
        <v>257</v>
      </c>
    </row>
    <row r="1020" spans="8:9" x14ac:dyDescent="0.3">
      <c r="H1020" s="27" t="s">
        <v>253</v>
      </c>
      <c r="I1020" s="26" t="s">
        <v>258</v>
      </c>
    </row>
    <row r="1021" spans="8:9" x14ac:dyDescent="0.3">
      <c r="H1021" s="27" t="s">
        <v>254</v>
      </c>
      <c r="I1021" s="26" t="s">
        <v>258</v>
      </c>
    </row>
    <row r="1022" spans="8:9" x14ac:dyDescent="0.3">
      <c r="H1022" s="27" t="s">
        <v>253</v>
      </c>
      <c r="I1022" s="26" t="s">
        <v>257</v>
      </c>
    </row>
    <row r="1023" spans="8:9" x14ac:dyDescent="0.3">
      <c r="H1023" s="27" t="s">
        <v>253</v>
      </c>
      <c r="I1023" s="26" t="s">
        <v>257</v>
      </c>
    </row>
    <row r="1024" spans="8:9" x14ac:dyDescent="0.3">
      <c r="H1024" s="27" t="s">
        <v>254</v>
      </c>
      <c r="I1024" s="26" t="s">
        <v>257</v>
      </c>
    </row>
    <row r="1025" spans="8:9" x14ac:dyDescent="0.3">
      <c r="H1025" s="27" t="s">
        <v>253</v>
      </c>
      <c r="I1025" s="26" t="s">
        <v>258</v>
      </c>
    </row>
    <row r="1026" spans="8:9" x14ac:dyDescent="0.3">
      <c r="H1026" s="27"/>
    </row>
    <row r="1027" spans="8:9" x14ac:dyDescent="0.3">
      <c r="H1027" s="27"/>
    </row>
    <row r="1028" spans="8:9" x14ac:dyDescent="0.3">
      <c r="H1028" s="27"/>
    </row>
    <row r="1029" spans="8:9" x14ac:dyDescent="0.3">
      <c r="H1029" s="27"/>
    </row>
    <row r="1030" spans="8:9" x14ac:dyDescent="0.3">
      <c r="H1030" s="27"/>
    </row>
    <row r="1031" spans="8:9" x14ac:dyDescent="0.3">
      <c r="H1031" s="27"/>
    </row>
    <row r="1032" spans="8:9" x14ac:dyDescent="0.3">
      <c r="H1032" s="27"/>
    </row>
    <row r="1033" spans="8:9" x14ac:dyDescent="0.3">
      <c r="H1033" s="27"/>
    </row>
    <row r="1034" spans="8:9" x14ac:dyDescent="0.3">
      <c r="H1034" s="27"/>
    </row>
    <row r="1035" spans="8:9" x14ac:dyDescent="0.3">
      <c r="H1035" s="27"/>
    </row>
    <row r="1036" spans="8:9" x14ac:dyDescent="0.3">
      <c r="H1036" s="27" t="s">
        <v>254</v>
      </c>
      <c r="I1036" s="26" t="s">
        <v>258</v>
      </c>
    </row>
    <row r="1037" spans="8:9" x14ac:dyDescent="0.3">
      <c r="H1037" s="27" t="s">
        <v>253</v>
      </c>
      <c r="I1037" s="26" t="s">
        <v>258</v>
      </c>
    </row>
    <row r="1038" spans="8:9" x14ac:dyDescent="0.3">
      <c r="H1038" s="27" t="s">
        <v>253</v>
      </c>
      <c r="I1038" s="26" t="s">
        <v>257</v>
      </c>
    </row>
    <row r="1039" spans="8:9" x14ac:dyDescent="0.3">
      <c r="H1039" s="27" t="s">
        <v>253</v>
      </c>
      <c r="I1039" s="26" t="s">
        <v>257</v>
      </c>
    </row>
    <row r="1040" spans="8:9" x14ac:dyDescent="0.3">
      <c r="H1040" s="27" t="s">
        <v>253</v>
      </c>
      <c r="I1040" s="26" t="s">
        <v>257</v>
      </c>
    </row>
    <row r="1041" spans="8:9" x14ac:dyDescent="0.3">
      <c r="H1041" s="27" t="s">
        <v>253</v>
      </c>
      <c r="I1041" s="26" t="s">
        <v>258</v>
      </c>
    </row>
    <row r="1042" spans="8:9" x14ac:dyDescent="0.3">
      <c r="H1042" s="27" t="s">
        <v>253</v>
      </c>
      <c r="I1042" s="26" t="s">
        <v>257</v>
      </c>
    </row>
    <row r="1043" spans="8:9" x14ac:dyDescent="0.3">
      <c r="H1043" s="27" t="s">
        <v>254</v>
      </c>
      <c r="I1043" s="26" t="s">
        <v>258</v>
      </c>
    </row>
    <row r="1044" spans="8:9" x14ac:dyDescent="0.3">
      <c r="H1044" s="27" t="s">
        <v>253</v>
      </c>
      <c r="I1044" s="26" t="s">
        <v>258</v>
      </c>
    </row>
    <row r="1045" spans="8:9" x14ac:dyDescent="0.3">
      <c r="H1045" s="27" t="s">
        <v>253</v>
      </c>
      <c r="I1045" s="26" t="s">
        <v>257</v>
      </c>
    </row>
    <row r="1046" spans="8:9" x14ac:dyDescent="0.3">
      <c r="H1046" s="27" t="s">
        <v>254</v>
      </c>
      <c r="I1046" s="26" t="s">
        <v>257</v>
      </c>
    </row>
    <row r="1047" spans="8:9" x14ac:dyDescent="0.3">
      <c r="H1047" s="27" t="s">
        <v>254</v>
      </c>
      <c r="I1047" s="26" t="s">
        <v>258</v>
      </c>
    </row>
    <row r="1048" spans="8:9" x14ac:dyDescent="0.3">
      <c r="H1048" s="27" t="s">
        <v>253</v>
      </c>
      <c r="I1048" s="26" t="s">
        <v>257</v>
      </c>
    </row>
    <row r="1049" spans="8:9" x14ac:dyDescent="0.3">
      <c r="H1049" s="27" t="s">
        <v>253</v>
      </c>
      <c r="I1049" s="26" t="s">
        <v>257</v>
      </c>
    </row>
    <row r="1050" spans="8:9" x14ac:dyDescent="0.3">
      <c r="H1050" s="27" t="s">
        <v>253</v>
      </c>
      <c r="I1050" s="26" t="s">
        <v>257</v>
      </c>
    </row>
    <row r="1051" spans="8:9" x14ac:dyDescent="0.3">
      <c r="H1051" s="27" t="s">
        <v>253</v>
      </c>
      <c r="I1051" s="26" t="s">
        <v>257</v>
      </c>
    </row>
    <row r="1052" spans="8:9" x14ac:dyDescent="0.3">
      <c r="H1052" s="27" t="s">
        <v>253</v>
      </c>
      <c r="I1052" s="26" t="s">
        <v>257</v>
      </c>
    </row>
    <row r="1053" spans="8:9" x14ac:dyDescent="0.3">
      <c r="H1053" s="27" t="s">
        <v>253</v>
      </c>
      <c r="I1053" s="26" t="s">
        <v>257</v>
      </c>
    </row>
    <row r="1054" spans="8:9" x14ac:dyDescent="0.3">
      <c r="H1054" s="27" t="s">
        <v>254</v>
      </c>
      <c r="I1054" s="26" t="s">
        <v>257</v>
      </c>
    </row>
    <row r="1055" spans="8:9" x14ac:dyDescent="0.3">
      <c r="H1055" s="27" t="s">
        <v>253</v>
      </c>
      <c r="I1055" s="26" t="s">
        <v>257</v>
      </c>
    </row>
    <row r="1056" spans="8:9" x14ac:dyDescent="0.3">
      <c r="H1056" s="27" t="s">
        <v>253</v>
      </c>
      <c r="I1056" s="26" t="s">
        <v>257</v>
      </c>
    </row>
    <row r="1057" spans="8:9" x14ac:dyDescent="0.3">
      <c r="H1057" s="27" t="s">
        <v>253</v>
      </c>
      <c r="I1057" s="26" t="s">
        <v>258</v>
      </c>
    </row>
    <row r="1058" spans="8:9" x14ac:dyDescent="0.3">
      <c r="H1058" s="27" t="s">
        <v>253</v>
      </c>
      <c r="I1058" s="26" t="s">
        <v>258</v>
      </c>
    </row>
    <row r="1059" spans="8:9" x14ac:dyDescent="0.3">
      <c r="H1059" s="27" t="s">
        <v>253</v>
      </c>
      <c r="I1059" s="26" t="s">
        <v>257</v>
      </c>
    </row>
    <row r="1060" spans="8:9" x14ac:dyDescent="0.3">
      <c r="H1060" s="27" t="s">
        <v>253</v>
      </c>
      <c r="I1060" s="26" t="s">
        <v>258</v>
      </c>
    </row>
    <row r="1061" spans="8:9" x14ac:dyDescent="0.3">
      <c r="H1061" s="27" t="s">
        <v>253</v>
      </c>
      <c r="I1061" s="26" t="s">
        <v>258</v>
      </c>
    </row>
    <row r="1062" spans="8:9" x14ac:dyDescent="0.3">
      <c r="H1062" s="27" t="s">
        <v>253</v>
      </c>
      <c r="I1062" s="26" t="s">
        <v>258</v>
      </c>
    </row>
    <row r="1063" spans="8:9" x14ac:dyDescent="0.3">
      <c r="H1063" s="27" t="s">
        <v>254</v>
      </c>
      <c r="I1063" s="26" t="s">
        <v>258</v>
      </c>
    </row>
    <row r="1064" spans="8:9" x14ac:dyDescent="0.3">
      <c r="H1064" s="27" t="s">
        <v>253</v>
      </c>
      <c r="I1064" s="26" t="s">
        <v>258</v>
      </c>
    </row>
    <row r="1065" spans="8:9" x14ac:dyDescent="0.3">
      <c r="H1065" s="27" t="s">
        <v>253</v>
      </c>
      <c r="I1065" s="26" t="s">
        <v>258</v>
      </c>
    </row>
    <row r="1066" spans="8:9" x14ac:dyDescent="0.3">
      <c r="H1066" s="27" t="s">
        <v>254</v>
      </c>
      <c r="I1066" s="26" t="s">
        <v>257</v>
      </c>
    </row>
    <row r="1067" spans="8:9" x14ac:dyDescent="0.3">
      <c r="H1067" s="27" t="s">
        <v>254</v>
      </c>
      <c r="I1067" s="26" t="s">
        <v>257</v>
      </c>
    </row>
    <row r="1068" spans="8:9" x14ac:dyDescent="0.3">
      <c r="H1068" s="27" t="s">
        <v>253</v>
      </c>
      <c r="I1068" s="26" t="s">
        <v>257</v>
      </c>
    </row>
    <row r="1069" spans="8:9" x14ac:dyDescent="0.3">
      <c r="H1069" s="27" t="s">
        <v>253</v>
      </c>
      <c r="I1069" s="26" t="s">
        <v>257</v>
      </c>
    </row>
    <row r="1070" spans="8:9" x14ac:dyDescent="0.3">
      <c r="H1070" s="27" t="s">
        <v>253</v>
      </c>
      <c r="I1070" s="26" t="s">
        <v>257</v>
      </c>
    </row>
    <row r="1071" spans="8:9" x14ac:dyDescent="0.3">
      <c r="H1071" s="27" t="s">
        <v>253</v>
      </c>
      <c r="I1071" s="26" t="s">
        <v>257</v>
      </c>
    </row>
    <row r="1072" spans="8:9" x14ac:dyDescent="0.3">
      <c r="H1072" s="27" t="s">
        <v>253</v>
      </c>
      <c r="I1072" s="26" t="s">
        <v>257</v>
      </c>
    </row>
    <row r="1073" spans="8:9" x14ac:dyDescent="0.3">
      <c r="H1073" s="27" t="s">
        <v>254</v>
      </c>
      <c r="I1073" s="26" t="s">
        <v>257</v>
      </c>
    </row>
    <row r="1074" spans="8:9" x14ac:dyDescent="0.3">
      <c r="H1074" s="27" t="s">
        <v>253</v>
      </c>
      <c r="I1074" s="26" t="s">
        <v>257</v>
      </c>
    </row>
    <row r="1075" spans="8:9" x14ac:dyDescent="0.3">
      <c r="H1075" s="27" t="s">
        <v>253</v>
      </c>
      <c r="I1075" s="26" t="s">
        <v>257</v>
      </c>
    </row>
    <row r="1076" spans="8:9" x14ac:dyDescent="0.3">
      <c r="H1076" s="27" t="s">
        <v>254</v>
      </c>
      <c r="I1076" s="26" t="s">
        <v>257</v>
      </c>
    </row>
    <row r="1077" spans="8:9" x14ac:dyDescent="0.3">
      <c r="H1077" s="27" t="s">
        <v>253</v>
      </c>
      <c r="I1077" s="26" t="s">
        <v>258</v>
      </c>
    </row>
    <row r="1078" spans="8:9" x14ac:dyDescent="0.3">
      <c r="H1078" s="27"/>
    </row>
    <row r="1079" spans="8:9" x14ac:dyDescent="0.3">
      <c r="H1079" s="27"/>
    </row>
    <row r="1080" spans="8:9" x14ac:dyDescent="0.3">
      <c r="H1080" s="27"/>
    </row>
    <row r="1081" spans="8:9" x14ac:dyDescent="0.3">
      <c r="H1081" s="27"/>
    </row>
    <row r="1082" spans="8:9" x14ac:dyDescent="0.3">
      <c r="H1082" s="27"/>
    </row>
    <row r="1083" spans="8:9" x14ac:dyDescent="0.3">
      <c r="H1083" s="27" t="s">
        <v>253</v>
      </c>
      <c r="I1083" s="26" t="s">
        <v>258</v>
      </c>
    </row>
    <row r="1084" spans="8:9" x14ac:dyDescent="0.3">
      <c r="H1084" s="27" t="s">
        <v>253</v>
      </c>
      <c r="I1084" s="26" t="s">
        <v>258</v>
      </c>
    </row>
    <row r="1085" spans="8:9" x14ac:dyDescent="0.3">
      <c r="H1085" s="27" t="s">
        <v>253</v>
      </c>
      <c r="I1085" s="26" t="s">
        <v>258</v>
      </c>
    </row>
    <row r="1086" spans="8:9" x14ac:dyDescent="0.3">
      <c r="H1086" s="27" t="s">
        <v>253</v>
      </c>
      <c r="I1086" s="26" t="s">
        <v>258</v>
      </c>
    </row>
    <row r="1087" spans="8:9" x14ac:dyDescent="0.3">
      <c r="H1087" s="27" t="s">
        <v>253</v>
      </c>
      <c r="I1087" s="26" t="s">
        <v>258</v>
      </c>
    </row>
    <row r="1088" spans="8:9" x14ac:dyDescent="0.3">
      <c r="H1088" s="27" t="s">
        <v>254</v>
      </c>
      <c r="I1088" s="26" t="s">
        <v>258</v>
      </c>
    </row>
    <row r="1089" spans="8:9" x14ac:dyDescent="0.3">
      <c r="H1089" s="27" t="s">
        <v>253</v>
      </c>
      <c r="I1089" s="26" t="s">
        <v>257</v>
      </c>
    </row>
    <row r="1090" spans="8:9" x14ac:dyDescent="0.3">
      <c r="H1090" s="27" t="s">
        <v>253</v>
      </c>
      <c r="I1090" s="26" t="s">
        <v>258</v>
      </c>
    </row>
    <row r="1091" spans="8:9" x14ac:dyDescent="0.3">
      <c r="H1091" s="27" t="s">
        <v>253</v>
      </c>
      <c r="I1091" s="26" t="s">
        <v>257</v>
      </c>
    </row>
    <row r="1092" spans="8:9" x14ac:dyDescent="0.3">
      <c r="H1092" s="27" t="s">
        <v>254</v>
      </c>
      <c r="I1092" s="26" t="s">
        <v>257</v>
      </c>
    </row>
    <row r="1093" spans="8:9" x14ac:dyDescent="0.3">
      <c r="H1093" s="27" t="s">
        <v>254</v>
      </c>
      <c r="I1093" s="26" t="s">
        <v>258</v>
      </c>
    </row>
    <row r="1094" spans="8:9" x14ac:dyDescent="0.3">
      <c r="H1094" s="27"/>
    </row>
    <row r="1095" spans="8:9" x14ac:dyDescent="0.3">
      <c r="H1095" s="27" t="s">
        <v>253</v>
      </c>
      <c r="I1095" s="26" t="s">
        <v>257</v>
      </c>
    </row>
    <row r="1096" spans="8:9" x14ac:dyDescent="0.3">
      <c r="H1096" s="27" t="s">
        <v>254</v>
      </c>
      <c r="I1096" s="26" t="s">
        <v>257</v>
      </c>
    </row>
    <row r="1097" spans="8:9" x14ac:dyDescent="0.3">
      <c r="H1097" s="27" t="s">
        <v>253</v>
      </c>
      <c r="I1097" s="26" t="s">
        <v>257</v>
      </c>
    </row>
    <row r="1098" spans="8:9" x14ac:dyDescent="0.3">
      <c r="H1098" s="27" t="s">
        <v>254</v>
      </c>
      <c r="I1098" s="26" t="s">
        <v>258</v>
      </c>
    </row>
    <row r="1099" spans="8:9" x14ac:dyDescent="0.3">
      <c r="H1099" s="27" t="s">
        <v>253</v>
      </c>
      <c r="I1099" s="26" t="s">
        <v>258</v>
      </c>
    </row>
    <row r="1100" spans="8:9" x14ac:dyDescent="0.3">
      <c r="H1100" s="27" t="s">
        <v>254</v>
      </c>
      <c r="I1100" s="26" t="s">
        <v>258</v>
      </c>
    </row>
    <row r="1101" spans="8:9" x14ac:dyDescent="0.3">
      <c r="H1101" s="27" t="s">
        <v>253</v>
      </c>
      <c r="I1101" s="26" t="s">
        <v>258</v>
      </c>
    </row>
    <row r="1102" spans="8:9" x14ac:dyDescent="0.3">
      <c r="H1102" s="27" t="s">
        <v>254</v>
      </c>
      <c r="I1102" s="26" t="s">
        <v>258</v>
      </c>
    </row>
    <row r="1103" spans="8:9" x14ac:dyDescent="0.3">
      <c r="H1103" s="27" t="s">
        <v>253</v>
      </c>
      <c r="I1103" s="26" t="s">
        <v>258</v>
      </c>
    </row>
    <row r="1104" spans="8:9" x14ac:dyDescent="0.3">
      <c r="H1104" s="27" t="s">
        <v>253</v>
      </c>
      <c r="I1104" s="26" t="s">
        <v>258</v>
      </c>
    </row>
    <row r="1105" spans="8:9" x14ac:dyDescent="0.3">
      <c r="H1105" s="27" t="s">
        <v>254</v>
      </c>
      <c r="I1105" s="26" t="s">
        <v>258</v>
      </c>
    </row>
    <row r="1106" spans="8:9" x14ac:dyDescent="0.3">
      <c r="H1106" s="27" t="s">
        <v>253</v>
      </c>
      <c r="I1106" s="26" t="s">
        <v>258</v>
      </c>
    </row>
    <row r="1107" spans="8:9" x14ac:dyDescent="0.3">
      <c r="H1107" s="27" t="s">
        <v>253</v>
      </c>
      <c r="I1107" s="26" t="s">
        <v>258</v>
      </c>
    </row>
    <row r="1108" spans="8:9" x14ac:dyDescent="0.3">
      <c r="H1108" s="27" t="s">
        <v>254</v>
      </c>
      <c r="I1108" s="26" t="s">
        <v>258</v>
      </c>
    </row>
    <row r="1109" spans="8:9" x14ac:dyDescent="0.3">
      <c r="H1109" s="27" t="s">
        <v>253</v>
      </c>
      <c r="I1109" s="26" t="s">
        <v>258</v>
      </c>
    </row>
    <row r="1110" spans="8:9" x14ac:dyDescent="0.3">
      <c r="H1110" s="27" t="s">
        <v>253</v>
      </c>
      <c r="I1110" s="26" t="s">
        <v>258</v>
      </c>
    </row>
    <row r="1111" spans="8:9" x14ac:dyDescent="0.3">
      <c r="H1111" s="27" t="s">
        <v>253</v>
      </c>
      <c r="I1111" s="26" t="s">
        <v>258</v>
      </c>
    </row>
    <row r="1112" spans="8:9" x14ac:dyDescent="0.3">
      <c r="H1112" s="27" t="s">
        <v>253</v>
      </c>
      <c r="I1112" s="26" t="s">
        <v>258</v>
      </c>
    </row>
    <row r="1113" spans="8:9" x14ac:dyDescent="0.3">
      <c r="H1113" s="27" t="s">
        <v>253</v>
      </c>
      <c r="I1113" s="26" t="s">
        <v>258</v>
      </c>
    </row>
    <row r="1114" spans="8:9" x14ac:dyDescent="0.3">
      <c r="H1114" s="27" t="s">
        <v>254</v>
      </c>
      <c r="I1114" s="26" t="s">
        <v>258</v>
      </c>
    </row>
    <row r="1115" spans="8:9" x14ac:dyDescent="0.3">
      <c r="H1115" s="27" t="s">
        <v>253</v>
      </c>
      <c r="I1115" s="26" t="s">
        <v>258</v>
      </c>
    </row>
    <row r="1116" spans="8:9" x14ac:dyDescent="0.3">
      <c r="H1116" s="27" t="s">
        <v>253</v>
      </c>
      <c r="I1116" s="26" t="s">
        <v>258</v>
      </c>
    </row>
    <row r="1117" spans="8:9" x14ac:dyDescent="0.3">
      <c r="H1117" s="27" t="s">
        <v>254</v>
      </c>
      <c r="I1117" s="26" t="s">
        <v>258</v>
      </c>
    </row>
    <row r="1118" spans="8:9" x14ac:dyDescent="0.3">
      <c r="H1118" s="27" t="s">
        <v>254</v>
      </c>
      <c r="I1118" s="26" t="s">
        <v>258</v>
      </c>
    </row>
    <row r="1119" spans="8:9" x14ac:dyDescent="0.3">
      <c r="H1119" s="27" t="s">
        <v>253</v>
      </c>
      <c r="I1119" s="26" t="s">
        <v>258</v>
      </c>
    </row>
    <row r="1120" spans="8:9" x14ac:dyDescent="0.3">
      <c r="H1120" s="27" t="s">
        <v>253</v>
      </c>
      <c r="I1120" s="26" t="s">
        <v>258</v>
      </c>
    </row>
    <row r="1121" spans="8:9" x14ac:dyDescent="0.3">
      <c r="H1121" s="27" t="s">
        <v>253</v>
      </c>
      <c r="I1121" s="26" t="s">
        <v>258</v>
      </c>
    </row>
    <row r="1122" spans="8:9" x14ac:dyDescent="0.3">
      <c r="H1122" s="27" t="s">
        <v>253</v>
      </c>
      <c r="I1122" s="26" t="s">
        <v>258</v>
      </c>
    </row>
    <row r="1123" spans="8:9" x14ac:dyDescent="0.3">
      <c r="H1123" s="27" t="s">
        <v>254</v>
      </c>
      <c r="I1123" s="26" t="s">
        <v>258</v>
      </c>
    </row>
    <row r="1124" spans="8:9" x14ac:dyDescent="0.3">
      <c r="H1124" s="27" t="s">
        <v>253</v>
      </c>
      <c r="I1124" s="26" t="s">
        <v>258</v>
      </c>
    </row>
    <row r="1125" spans="8:9" x14ac:dyDescent="0.3">
      <c r="H1125" s="27" t="s">
        <v>253</v>
      </c>
      <c r="I1125" s="26" t="s">
        <v>258</v>
      </c>
    </row>
    <row r="1126" spans="8:9" x14ac:dyDescent="0.3">
      <c r="H1126" s="27" t="s">
        <v>254</v>
      </c>
      <c r="I1126" s="26" t="s">
        <v>258</v>
      </c>
    </row>
    <row r="1127" spans="8:9" x14ac:dyDescent="0.3">
      <c r="H1127" s="27" t="s">
        <v>253</v>
      </c>
      <c r="I1127" s="26" t="s">
        <v>258</v>
      </c>
    </row>
    <row r="1128" spans="8:9" x14ac:dyDescent="0.3">
      <c r="H1128" s="27" t="s">
        <v>253</v>
      </c>
      <c r="I1128" s="26" t="s">
        <v>258</v>
      </c>
    </row>
    <row r="1129" spans="8:9" x14ac:dyDescent="0.3">
      <c r="H1129" s="27" t="s">
        <v>253</v>
      </c>
      <c r="I1129" s="26" t="s">
        <v>258</v>
      </c>
    </row>
    <row r="1130" spans="8:9" x14ac:dyDescent="0.3">
      <c r="H1130" s="27" t="s">
        <v>253</v>
      </c>
      <c r="I1130" s="26" t="s">
        <v>258</v>
      </c>
    </row>
    <row r="1131" spans="8:9" x14ac:dyDescent="0.3">
      <c r="H1131" s="27" t="s">
        <v>253</v>
      </c>
      <c r="I1131" s="26" t="s">
        <v>258</v>
      </c>
    </row>
    <row r="1132" spans="8:9" x14ac:dyDescent="0.3">
      <c r="H1132" s="27" t="s">
        <v>254</v>
      </c>
      <c r="I1132" s="26" t="s">
        <v>258</v>
      </c>
    </row>
    <row r="1133" spans="8:9" x14ac:dyDescent="0.3">
      <c r="H1133" s="27" t="s">
        <v>253</v>
      </c>
      <c r="I1133" s="26" t="s">
        <v>258</v>
      </c>
    </row>
    <row r="1134" spans="8:9" x14ac:dyDescent="0.3">
      <c r="H1134" s="27" t="s">
        <v>254</v>
      </c>
      <c r="I1134" s="26" t="s">
        <v>258</v>
      </c>
    </row>
    <row r="1135" spans="8:9" x14ac:dyDescent="0.3">
      <c r="H1135" s="27" t="s">
        <v>254</v>
      </c>
      <c r="I1135" s="26" t="s">
        <v>258</v>
      </c>
    </row>
    <row r="1136" spans="8:9" x14ac:dyDescent="0.3">
      <c r="H1136" s="27" t="s">
        <v>254</v>
      </c>
      <c r="I1136" s="26" t="s">
        <v>258</v>
      </c>
    </row>
    <row r="1137" spans="8:9" x14ac:dyDescent="0.3">
      <c r="H1137" s="27" t="s">
        <v>254</v>
      </c>
      <c r="I1137" s="26" t="s">
        <v>258</v>
      </c>
    </row>
    <row r="1138" spans="8:9" x14ac:dyDescent="0.3">
      <c r="H1138" s="27" t="s">
        <v>253</v>
      </c>
      <c r="I1138" s="26" t="s">
        <v>258</v>
      </c>
    </row>
    <row r="1139" spans="8:9" x14ac:dyDescent="0.3">
      <c r="H1139" s="27" t="s">
        <v>253</v>
      </c>
      <c r="I1139" s="26" t="s">
        <v>258</v>
      </c>
    </row>
    <row r="1140" spans="8:9" x14ac:dyDescent="0.3">
      <c r="H1140" s="27" t="s">
        <v>253</v>
      </c>
      <c r="I1140" s="26" t="s">
        <v>258</v>
      </c>
    </row>
    <row r="1141" spans="8:9" x14ac:dyDescent="0.3">
      <c r="H1141" s="27" t="s">
        <v>253</v>
      </c>
      <c r="I1141" s="26" t="s">
        <v>258</v>
      </c>
    </row>
    <row r="1142" spans="8:9" x14ac:dyDescent="0.3">
      <c r="H1142" s="27" t="s">
        <v>253</v>
      </c>
      <c r="I1142" s="26" t="s">
        <v>258</v>
      </c>
    </row>
    <row r="1143" spans="8:9" x14ac:dyDescent="0.3">
      <c r="H1143" s="27" t="s">
        <v>253</v>
      </c>
      <c r="I1143" s="26" t="s">
        <v>258</v>
      </c>
    </row>
    <row r="1144" spans="8:9" x14ac:dyDescent="0.3">
      <c r="H1144" s="27" t="s">
        <v>253</v>
      </c>
      <c r="I1144" s="26" t="s">
        <v>258</v>
      </c>
    </row>
    <row r="1145" spans="8:9" x14ac:dyDescent="0.3">
      <c r="H1145" s="27" t="s">
        <v>255</v>
      </c>
      <c r="I1145" s="26" t="s">
        <v>258</v>
      </c>
    </row>
    <row r="1146" spans="8:9" x14ac:dyDescent="0.3">
      <c r="H1146" s="27"/>
    </row>
    <row r="1147" spans="8:9" x14ac:dyDescent="0.3">
      <c r="H1147" s="27"/>
    </row>
    <row r="1148" spans="8:9" x14ac:dyDescent="0.3">
      <c r="H1148" s="27"/>
    </row>
    <row r="1149" spans="8:9" x14ac:dyDescent="0.3">
      <c r="H1149" s="27"/>
    </row>
    <row r="1150" spans="8:9" x14ac:dyDescent="0.3">
      <c r="H1150" s="27"/>
    </row>
    <row r="1151" spans="8:9" x14ac:dyDescent="0.3">
      <c r="H1151" s="27"/>
    </row>
    <row r="1152" spans="8:9" x14ac:dyDescent="0.3">
      <c r="H1152" s="27"/>
    </row>
    <row r="1153" spans="8:9" x14ac:dyDescent="0.3">
      <c r="H1153" s="27"/>
    </row>
    <row r="1154" spans="8:9" x14ac:dyDescent="0.3">
      <c r="H1154" s="27"/>
    </row>
    <row r="1155" spans="8:9" x14ac:dyDescent="0.3">
      <c r="H1155" s="27"/>
    </row>
    <row r="1156" spans="8:9" x14ac:dyDescent="0.3">
      <c r="H1156" s="27"/>
    </row>
    <row r="1157" spans="8:9" x14ac:dyDescent="0.3">
      <c r="H1157" s="27"/>
    </row>
    <row r="1158" spans="8:9" x14ac:dyDescent="0.3">
      <c r="H1158" s="27"/>
    </row>
    <row r="1159" spans="8:9" x14ac:dyDescent="0.3">
      <c r="H1159" s="27"/>
    </row>
    <row r="1160" spans="8:9" x14ac:dyDescent="0.3">
      <c r="H1160" s="27"/>
    </row>
    <row r="1161" spans="8:9" x14ac:dyDescent="0.3">
      <c r="H1161" s="27" t="s">
        <v>253</v>
      </c>
      <c r="I1161" s="26" t="s">
        <v>258</v>
      </c>
    </row>
    <row r="1162" spans="8:9" x14ac:dyDescent="0.3">
      <c r="H1162" s="27" t="s">
        <v>253</v>
      </c>
      <c r="I1162" s="26" t="s">
        <v>258</v>
      </c>
    </row>
    <row r="1163" spans="8:9" x14ac:dyDescent="0.3">
      <c r="H1163" s="27" t="s">
        <v>253</v>
      </c>
      <c r="I1163" s="26" t="s">
        <v>258</v>
      </c>
    </row>
    <row r="1164" spans="8:9" x14ac:dyDescent="0.3">
      <c r="H1164" s="27" t="s">
        <v>253</v>
      </c>
      <c r="I1164" s="26" t="s">
        <v>258</v>
      </c>
    </row>
    <row r="1165" spans="8:9" x14ac:dyDescent="0.3">
      <c r="H1165" s="27" t="s">
        <v>253</v>
      </c>
      <c r="I1165" s="26" t="s">
        <v>258</v>
      </c>
    </row>
    <row r="1166" spans="8:9" x14ac:dyDescent="0.3">
      <c r="H1166" s="27" t="s">
        <v>253</v>
      </c>
      <c r="I1166" s="26" t="s">
        <v>258</v>
      </c>
    </row>
    <row r="1167" spans="8:9" x14ac:dyDescent="0.3">
      <c r="H1167" s="27" t="s">
        <v>253</v>
      </c>
      <c r="I1167" s="26" t="s">
        <v>258</v>
      </c>
    </row>
    <row r="1168" spans="8:9" x14ac:dyDescent="0.3">
      <c r="H1168" s="27" t="s">
        <v>253</v>
      </c>
      <c r="I1168" s="26" t="s">
        <v>258</v>
      </c>
    </row>
    <row r="1169" spans="8:9" x14ac:dyDescent="0.3">
      <c r="H1169" s="27" t="s">
        <v>253</v>
      </c>
      <c r="I1169" s="26" t="s">
        <v>258</v>
      </c>
    </row>
    <row r="1170" spans="8:9" x14ac:dyDescent="0.3">
      <c r="H1170" s="27" t="s">
        <v>253</v>
      </c>
      <c r="I1170" s="26" t="s">
        <v>258</v>
      </c>
    </row>
    <row r="1171" spans="8:9" x14ac:dyDescent="0.3">
      <c r="H1171" s="27" t="s">
        <v>253</v>
      </c>
      <c r="I1171" s="26" t="s">
        <v>258</v>
      </c>
    </row>
    <row r="1172" spans="8:9" x14ac:dyDescent="0.3">
      <c r="H1172" s="27" t="s">
        <v>253</v>
      </c>
      <c r="I1172" s="26" t="s">
        <v>258</v>
      </c>
    </row>
    <row r="1173" spans="8:9" x14ac:dyDescent="0.3">
      <c r="H1173" s="27" t="s">
        <v>254</v>
      </c>
      <c r="I1173" s="26" t="s">
        <v>258</v>
      </c>
    </row>
    <row r="1174" spans="8:9" x14ac:dyDescent="0.3">
      <c r="H1174" s="27" t="s">
        <v>254</v>
      </c>
      <c r="I1174" s="26" t="s">
        <v>258</v>
      </c>
    </row>
    <row r="1175" spans="8:9" x14ac:dyDescent="0.3">
      <c r="H1175" s="27" t="s">
        <v>253</v>
      </c>
      <c r="I1175" s="26" t="s">
        <v>258</v>
      </c>
    </row>
    <row r="1176" spans="8:9" x14ac:dyDescent="0.3">
      <c r="H1176" s="27" t="s">
        <v>253</v>
      </c>
      <c r="I1176" s="26" t="s">
        <v>258</v>
      </c>
    </row>
    <row r="1177" spans="8:9" x14ac:dyDescent="0.3">
      <c r="H1177" s="27" t="s">
        <v>253</v>
      </c>
      <c r="I1177" s="26" t="s">
        <v>258</v>
      </c>
    </row>
    <row r="1178" spans="8:9" x14ac:dyDescent="0.3">
      <c r="H1178" s="27" t="s">
        <v>253</v>
      </c>
      <c r="I1178" s="26" t="s">
        <v>258</v>
      </c>
    </row>
    <row r="1179" spans="8:9" x14ac:dyDescent="0.3">
      <c r="H1179" s="27" t="s">
        <v>253</v>
      </c>
      <c r="I1179" s="26" t="s">
        <v>258</v>
      </c>
    </row>
    <row r="1180" spans="8:9" x14ac:dyDescent="0.3">
      <c r="H1180" s="27" t="s">
        <v>253</v>
      </c>
      <c r="I1180" s="26" t="s">
        <v>258</v>
      </c>
    </row>
    <row r="1181" spans="8:9" x14ac:dyDescent="0.3">
      <c r="H1181" s="27" t="s">
        <v>253</v>
      </c>
      <c r="I1181" s="26" t="s">
        <v>258</v>
      </c>
    </row>
    <row r="1182" spans="8:9" x14ac:dyDescent="0.3">
      <c r="H1182" s="27" t="s">
        <v>253</v>
      </c>
      <c r="I1182" s="26" t="s">
        <v>258</v>
      </c>
    </row>
    <row r="1183" spans="8:9" x14ac:dyDescent="0.3">
      <c r="H1183" s="27" t="s">
        <v>253</v>
      </c>
      <c r="I1183" s="26" t="s">
        <v>258</v>
      </c>
    </row>
    <row r="1184" spans="8:9" x14ac:dyDescent="0.3">
      <c r="H1184" s="27" t="s">
        <v>253</v>
      </c>
      <c r="I1184" s="26" t="s">
        <v>258</v>
      </c>
    </row>
    <row r="1185" spans="8:9" x14ac:dyDescent="0.3">
      <c r="H1185" s="27" t="s">
        <v>253</v>
      </c>
      <c r="I1185" s="26" t="s">
        <v>258</v>
      </c>
    </row>
    <row r="1186" spans="8:9" x14ac:dyDescent="0.3">
      <c r="H1186" s="27" t="s">
        <v>253</v>
      </c>
      <c r="I1186" s="26" t="s">
        <v>258</v>
      </c>
    </row>
    <row r="1187" spans="8:9" x14ac:dyDescent="0.3">
      <c r="H1187" s="27" t="s">
        <v>253</v>
      </c>
      <c r="I1187" s="26" t="s">
        <v>258</v>
      </c>
    </row>
    <row r="1188" spans="8:9" x14ac:dyDescent="0.3">
      <c r="H1188" s="27" t="s">
        <v>254</v>
      </c>
      <c r="I1188" s="26" t="s">
        <v>258</v>
      </c>
    </row>
    <row r="1189" spans="8:9" x14ac:dyDescent="0.3">
      <c r="H1189" s="27" t="s">
        <v>253</v>
      </c>
      <c r="I1189" s="26" t="s">
        <v>258</v>
      </c>
    </row>
    <row r="1190" spans="8:9" x14ac:dyDescent="0.3">
      <c r="H1190" s="27" t="s">
        <v>253</v>
      </c>
      <c r="I1190" s="26" t="s">
        <v>258</v>
      </c>
    </row>
    <row r="1191" spans="8:9" x14ac:dyDescent="0.3">
      <c r="H1191" s="27" t="s">
        <v>253</v>
      </c>
      <c r="I1191" s="26" t="s">
        <v>258</v>
      </c>
    </row>
    <row r="1192" spans="8:9" x14ac:dyDescent="0.3">
      <c r="H1192" s="27" t="s">
        <v>254</v>
      </c>
      <c r="I1192" s="26" t="s">
        <v>258</v>
      </c>
    </row>
    <row r="1193" spans="8:9" x14ac:dyDescent="0.3">
      <c r="H1193" s="27" t="s">
        <v>254</v>
      </c>
      <c r="I1193" s="26" t="s">
        <v>258</v>
      </c>
    </row>
    <row r="1194" spans="8:9" x14ac:dyDescent="0.3">
      <c r="H1194" s="27" t="s">
        <v>254</v>
      </c>
      <c r="I1194" s="26" t="s">
        <v>258</v>
      </c>
    </row>
    <row r="1195" spans="8:9" x14ac:dyDescent="0.3">
      <c r="H1195" s="27" t="s">
        <v>253</v>
      </c>
      <c r="I1195" s="26" t="s">
        <v>258</v>
      </c>
    </row>
    <row r="1196" spans="8:9" x14ac:dyDescent="0.3">
      <c r="H1196" s="27" t="s">
        <v>253</v>
      </c>
      <c r="I1196" s="26" t="s">
        <v>258</v>
      </c>
    </row>
    <row r="1197" spans="8:9" x14ac:dyDescent="0.3">
      <c r="H1197" s="27" t="s">
        <v>253</v>
      </c>
      <c r="I1197" s="26" t="s">
        <v>258</v>
      </c>
    </row>
    <row r="1198" spans="8:9" x14ac:dyDescent="0.3">
      <c r="H1198" s="27" t="s">
        <v>253</v>
      </c>
      <c r="I1198" s="26" t="s">
        <v>258</v>
      </c>
    </row>
    <row r="1199" spans="8:9" x14ac:dyDescent="0.3">
      <c r="H1199" s="27" t="s">
        <v>253</v>
      </c>
      <c r="I1199" s="26" t="s">
        <v>258</v>
      </c>
    </row>
    <row r="1200" spans="8:9" x14ac:dyDescent="0.3">
      <c r="H1200" s="27" t="s">
        <v>254</v>
      </c>
      <c r="I1200" s="26" t="s">
        <v>258</v>
      </c>
    </row>
    <row r="1201" spans="8:9" x14ac:dyDescent="0.3">
      <c r="H1201" s="27" t="s">
        <v>254</v>
      </c>
      <c r="I1201" s="26" t="s">
        <v>258</v>
      </c>
    </row>
    <row r="1202" spans="8:9" x14ac:dyDescent="0.3">
      <c r="H1202" s="27" t="s">
        <v>253</v>
      </c>
      <c r="I1202" s="26" t="s">
        <v>258</v>
      </c>
    </row>
    <row r="1203" spans="8:9" x14ac:dyDescent="0.3">
      <c r="H1203" s="27" t="s">
        <v>253</v>
      </c>
      <c r="I1203" s="26" t="s">
        <v>258</v>
      </c>
    </row>
    <row r="1204" spans="8:9" x14ac:dyDescent="0.3">
      <c r="H1204" s="27" t="s">
        <v>254</v>
      </c>
      <c r="I1204" s="26" t="s">
        <v>258</v>
      </c>
    </row>
    <row r="1205" spans="8:9" x14ac:dyDescent="0.3">
      <c r="H1205" s="27" t="s">
        <v>254</v>
      </c>
      <c r="I1205" s="26" t="s">
        <v>258</v>
      </c>
    </row>
    <row r="1206" spans="8:9" x14ac:dyDescent="0.3">
      <c r="H1206" s="27" t="s">
        <v>253</v>
      </c>
      <c r="I1206" s="26" t="s">
        <v>258</v>
      </c>
    </row>
    <row r="1207" spans="8:9" x14ac:dyDescent="0.3">
      <c r="H1207" s="27" t="s">
        <v>255</v>
      </c>
      <c r="I1207" s="26" t="s">
        <v>258</v>
      </c>
    </row>
    <row r="1208" spans="8:9" x14ac:dyDescent="0.3">
      <c r="H1208" s="27" t="s">
        <v>253</v>
      </c>
      <c r="I1208" s="26" t="s">
        <v>258</v>
      </c>
    </row>
    <row r="1209" spans="8:9" x14ac:dyDescent="0.3">
      <c r="H1209" s="27" t="s">
        <v>253</v>
      </c>
      <c r="I1209" s="26" t="s">
        <v>258</v>
      </c>
    </row>
    <row r="1210" spans="8:9" x14ac:dyDescent="0.3">
      <c r="H1210" s="27" t="s">
        <v>253</v>
      </c>
      <c r="I1210" s="26" t="s">
        <v>258</v>
      </c>
    </row>
    <row r="1211" spans="8:9" x14ac:dyDescent="0.3">
      <c r="H1211" s="27" t="s">
        <v>253</v>
      </c>
      <c r="I1211" s="26" t="s">
        <v>258</v>
      </c>
    </row>
    <row r="1212" spans="8:9" x14ac:dyDescent="0.3">
      <c r="H1212" s="27" t="s">
        <v>253</v>
      </c>
      <c r="I1212" s="26" t="s">
        <v>258</v>
      </c>
    </row>
    <row r="1213" spans="8:9" x14ac:dyDescent="0.3">
      <c r="H1213" s="27" t="s">
        <v>253</v>
      </c>
      <c r="I1213" s="26" t="s">
        <v>258</v>
      </c>
    </row>
    <row r="1214" spans="8:9" x14ac:dyDescent="0.3">
      <c r="H1214" s="27" t="s">
        <v>253</v>
      </c>
      <c r="I1214" s="26" t="s">
        <v>258</v>
      </c>
    </row>
    <row r="1215" spans="8:9" x14ac:dyDescent="0.3">
      <c r="H1215" s="27" t="s">
        <v>253</v>
      </c>
      <c r="I1215" s="26" t="s">
        <v>258</v>
      </c>
    </row>
    <row r="1216" spans="8:9" x14ac:dyDescent="0.3">
      <c r="H1216" s="27" t="s">
        <v>253</v>
      </c>
      <c r="I1216" s="26" t="s">
        <v>258</v>
      </c>
    </row>
    <row r="1217" spans="8:9" x14ac:dyDescent="0.3">
      <c r="H1217" s="27" t="s">
        <v>253</v>
      </c>
      <c r="I1217" s="26" t="s">
        <v>258</v>
      </c>
    </row>
    <row r="1218" spans="8:9" x14ac:dyDescent="0.3">
      <c r="H1218" s="27" t="s">
        <v>253</v>
      </c>
      <c r="I1218" s="26" t="s">
        <v>258</v>
      </c>
    </row>
    <row r="1219" spans="8:9" x14ac:dyDescent="0.3">
      <c r="H1219" s="27" t="s">
        <v>254</v>
      </c>
      <c r="I1219" s="26" t="s">
        <v>258</v>
      </c>
    </row>
    <row r="1220" spans="8:9" x14ac:dyDescent="0.3">
      <c r="H1220" s="27" t="s">
        <v>253</v>
      </c>
      <c r="I1220" s="26" t="s">
        <v>258</v>
      </c>
    </row>
    <row r="1221" spans="8:9" x14ac:dyDescent="0.3">
      <c r="H1221" s="27" t="s">
        <v>253</v>
      </c>
      <c r="I1221" s="26" t="s">
        <v>258</v>
      </c>
    </row>
    <row r="1222" spans="8:9" x14ac:dyDescent="0.3">
      <c r="H1222" s="27" t="s">
        <v>253</v>
      </c>
      <c r="I1222" s="26" t="s">
        <v>258</v>
      </c>
    </row>
    <row r="1223" spans="8:9" x14ac:dyDescent="0.3">
      <c r="H1223" s="27" t="s">
        <v>253</v>
      </c>
      <c r="I1223" s="26" t="s">
        <v>258</v>
      </c>
    </row>
    <row r="1224" spans="8:9" x14ac:dyDescent="0.3">
      <c r="H1224" s="27" t="s">
        <v>253</v>
      </c>
      <c r="I1224" s="26" t="s">
        <v>258</v>
      </c>
    </row>
    <row r="1225" spans="8:9" x14ac:dyDescent="0.3">
      <c r="H1225" s="27" t="s">
        <v>253</v>
      </c>
      <c r="I1225" s="26" t="s">
        <v>258</v>
      </c>
    </row>
    <row r="1226" spans="8:9" x14ac:dyDescent="0.3">
      <c r="H1226" s="27" t="s">
        <v>253</v>
      </c>
      <c r="I1226" s="26" t="s">
        <v>258</v>
      </c>
    </row>
    <row r="1227" spans="8:9" x14ac:dyDescent="0.3">
      <c r="H1227" s="27" t="s">
        <v>253</v>
      </c>
      <c r="I1227" s="26" t="s">
        <v>258</v>
      </c>
    </row>
    <row r="1228" spans="8:9" x14ac:dyDescent="0.3">
      <c r="H1228" s="27" t="s">
        <v>253</v>
      </c>
      <c r="I1228" s="26" t="s">
        <v>258</v>
      </c>
    </row>
    <row r="1229" spans="8:9" x14ac:dyDescent="0.3">
      <c r="H1229" s="27" t="s">
        <v>253</v>
      </c>
      <c r="I1229" s="26" t="s">
        <v>258</v>
      </c>
    </row>
    <row r="1230" spans="8:9" x14ac:dyDescent="0.3">
      <c r="H1230" s="27" t="s">
        <v>253</v>
      </c>
      <c r="I1230" s="26" t="s">
        <v>258</v>
      </c>
    </row>
    <row r="1231" spans="8:9" x14ac:dyDescent="0.3">
      <c r="H1231" s="27" t="s">
        <v>254</v>
      </c>
      <c r="I1231" s="26" t="s">
        <v>258</v>
      </c>
    </row>
    <row r="1232" spans="8:9" x14ac:dyDescent="0.3">
      <c r="H1232" s="27" t="s">
        <v>253</v>
      </c>
      <c r="I1232" s="26" t="s">
        <v>258</v>
      </c>
    </row>
    <row r="1233" spans="8:9" x14ac:dyDescent="0.3">
      <c r="H1233" s="27" t="s">
        <v>253</v>
      </c>
      <c r="I1233" s="26" t="s">
        <v>258</v>
      </c>
    </row>
    <row r="1234" spans="8:9" x14ac:dyDescent="0.3">
      <c r="H1234" s="27" t="s">
        <v>253</v>
      </c>
      <c r="I1234" s="26" t="s">
        <v>258</v>
      </c>
    </row>
    <row r="1235" spans="8:9" x14ac:dyDescent="0.3">
      <c r="H1235" s="27" t="s">
        <v>253</v>
      </c>
      <c r="I1235" s="26" t="s">
        <v>258</v>
      </c>
    </row>
    <row r="1236" spans="8:9" x14ac:dyDescent="0.3">
      <c r="H1236" s="27"/>
    </row>
    <row r="1237" spans="8:9" x14ac:dyDescent="0.3">
      <c r="H1237" s="27" t="s">
        <v>254</v>
      </c>
      <c r="I1237" s="26" t="s">
        <v>258</v>
      </c>
    </row>
    <row r="1238" spans="8:9" x14ac:dyDescent="0.3">
      <c r="H1238" s="27" t="s">
        <v>253</v>
      </c>
      <c r="I1238" s="26" t="s">
        <v>258</v>
      </c>
    </row>
    <row r="1239" spans="8:9" x14ac:dyDescent="0.3">
      <c r="H1239" s="27" t="s">
        <v>253</v>
      </c>
      <c r="I1239" s="26" t="s">
        <v>258</v>
      </c>
    </row>
    <row r="1240" spans="8:9" x14ac:dyDescent="0.3">
      <c r="H1240" s="27" t="s">
        <v>253</v>
      </c>
      <c r="I1240" s="26" t="s">
        <v>258</v>
      </c>
    </row>
    <row r="1241" spans="8:9" x14ac:dyDescent="0.3">
      <c r="H1241" s="27" t="s">
        <v>253</v>
      </c>
      <c r="I1241" s="26" t="s">
        <v>258</v>
      </c>
    </row>
    <row r="1242" spans="8:9" x14ac:dyDescent="0.3">
      <c r="H1242" s="27"/>
    </row>
    <row r="1243" spans="8:9" x14ac:dyDescent="0.3">
      <c r="H1243" s="27" t="s">
        <v>253</v>
      </c>
      <c r="I1243" s="26" t="s">
        <v>258</v>
      </c>
    </row>
    <row r="1244" spans="8:9" x14ac:dyDescent="0.3">
      <c r="H1244" s="27" t="s">
        <v>254</v>
      </c>
      <c r="I1244" s="26" t="s">
        <v>258</v>
      </c>
    </row>
    <row r="1245" spans="8:9" x14ac:dyDescent="0.3">
      <c r="H1245" s="27" t="s">
        <v>253</v>
      </c>
      <c r="I1245" s="26" t="s">
        <v>258</v>
      </c>
    </row>
    <row r="1246" spans="8:9" x14ac:dyDescent="0.3">
      <c r="H1246" s="27" t="s">
        <v>254</v>
      </c>
      <c r="I1246" s="26" t="s">
        <v>258</v>
      </c>
    </row>
    <row r="1247" spans="8:9" x14ac:dyDescent="0.3">
      <c r="H1247" s="27" t="s">
        <v>253</v>
      </c>
      <c r="I1247" s="26" t="s">
        <v>258</v>
      </c>
    </row>
    <row r="1248" spans="8:9" x14ac:dyDescent="0.3">
      <c r="H1248" s="27" t="s">
        <v>254</v>
      </c>
      <c r="I1248" s="26" t="s">
        <v>258</v>
      </c>
    </row>
    <row r="1249" spans="8:9" x14ac:dyDescent="0.3">
      <c r="H1249" s="27" t="s">
        <v>253</v>
      </c>
      <c r="I1249" s="26" t="s">
        <v>258</v>
      </c>
    </row>
    <row r="1250" spans="8:9" x14ac:dyDescent="0.3">
      <c r="H1250" s="27" t="s">
        <v>253</v>
      </c>
      <c r="I1250" s="26" t="s">
        <v>258</v>
      </c>
    </row>
    <row r="1251" spans="8:9" x14ac:dyDescent="0.3">
      <c r="H1251" s="27" t="s">
        <v>254</v>
      </c>
      <c r="I1251" s="26" t="s">
        <v>258</v>
      </c>
    </row>
    <row r="1252" spans="8:9" x14ac:dyDescent="0.3">
      <c r="H1252" s="27" t="s">
        <v>253</v>
      </c>
      <c r="I1252" s="26" t="s">
        <v>258</v>
      </c>
    </row>
    <row r="1253" spans="8:9" x14ac:dyDescent="0.3">
      <c r="H1253" s="27" t="s">
        <v>253</v>
      </c>
      <c r="I1253" s="26" t="s">
        <v>258</v>
      </c>
    </row>
    <row r="1254" spans="8:9" x14ac:dyDescent="0.3">
      <c r="H1254" s="27" t="s">
        <v>253</v>
      </c>
      <c r="I1254" s="26" t="s">
        <v>258</v>
      </c>
    </row>
    <row r="1255" spans="8:9" x14ac:dyDescent="0.3">
      <c r="H1255" s="27" t="s">
        <v>253</v>
      </c>
      <c r="I1255" s="26" t="s">
        <v>258</v>
      </c>
    </row>
    <row r="1256" spans="8:9" x14ac:dyDescent="0.3">
      <c r="H1256" s="27" t="s">
        <v>253</v>
      </c>
      <c r="I1256" s="26" t="s">
        <v>258</v>
      </c>
    </row>
    <row r="1257" spans="8:9" x14ac:dyDescent="0.3">
      <c r="H1257" s="27" t="s">
        <v>253</v>
      </c>
      <c r="I1257" s="26" t="s">
        <v>258</v>
      </c>
    </row>
    <row r="1258" spans="8:9" x14ac:dyDescent="0.3">
      <c r="H1258" s="27" t="s">
        <v>253</v>
      </c>
      <c r="I1258" s="26" t="s">
        <v>258</v>
      </c>
    </row>
    <row r="1259" spans="8:9" x14ac:dyDescent="0.3">
      <c r="H1259" s="27" t="s">
        <v>253</v>
      </c>
      <c r="I1259" s="26" t="s">
        <v>258</v>
      </c>
    </row>
    <row r="1260" spans="8:9" x14ac:dyDescent="0.3">
      <c r="H1260" s="27" t="s">
        <v>254</v>
      </c>
      <c r="I1260" s="26" t="s">
        <v>258</v>
      </c>
    </row>
    <row r="1261" spans="8:9" x14ac:dyDescent="0.3">
      <c r="H1261" s="27" t="s">
        <v>253</v>
      </c>
      <c r="I1261" s="26" t="s">
        <v>258</v>
      </c>
    </row>
    <row r="1262" spans="8:9" x14ac:dyDescent="0.3">
      <c r="H1262" s="27" t="s">
        <v>253</v>
      </c>
      <c r="I1262" s="26" t="s">
        <v>258</v>
      </c>
    </row>
    <row r="1263" spans="8:9" x14ac:dyDescent="0.3">
      <c r="H1263" s="27" t="s">
        <v>253</v>
      </c>
      <c r="I1263" s="26" t="s">
        <v>258</v>
      </c>
    </row>
    <row r="1264" spans="8:9" x14ac:dyDescent="0.3">
      <c r="H1264" s="27" t="s">
        <v>253</v>
      </c>
      <c r="I1264" s="26" t="s">
        <v>258</v>
      </c>
    </row>
    <row r="1265" spans="8:9" x14ac:dyDescent="0.3">
      <c r="H1265" s="27" t="s">
        <v>253</v>
      </c>
      <c r="I1265" s="26" t="s">
        <v>258</v>
      </c>
    </row>
    <row r="1266" spans="8:9" x14ac:dyDescent="0.3">
      <c r="H1266" s="27" t="s">
        <v>253</v>
      </c>
      <c r="I1266" s="26" t="s">
        <v>258</v>
      </c>
    </row>
    <row r="1267" spans="8:9" x14ac:dyDescent="0.3">
      <c r="H1267" s="27" t="s">
        <v>253</v>
      </c>
      <c r="I1267" s="26" t="s">
        <v>258</v>
      </c>
    </row>
    <row r="1268" spans="8:9" x14ac:dyDescent="0.3">
      <c r="H1268" s="27" t="s">
        <v>254</v>
      </c>
      <c r="I1268" s="26" t="s">
        <v>258</v>
      </c>
    </row>
    <row r="1269" spans="8:9" x14ac:dyDescent="0.3">
      <c r="H1269" s="27" t="s">
        <v>253</v>
      </c>
      <c r="I1269" s="26" t="s">
        <v>258</v>
      </c>
    </row>
    <row r="1270" spans="8:9" x14ac:dyDescent="0.3">
      <c r="H1270" s="27" t="s">
        <v>254</v>
      </c>
      <c r="I1270" s="26" t="s">
        <v>258</v>
      </c>
    </row>
    <row r="1271" spans="8:9" x14ac:dyDescent="0.3">
      <c r="H1271" s="27" t="s">
        <v>253</v>
      </c>
      <c r="I1271" s="26" t="s">
        <v>258</v>
      </c>
    </row>
    <row r="1272" spans="8:9" x14ac:dyDescent="0.3">
      <c r="H1272" s="27" t="s">
        <v>253</v>
      </c>
      <c r="I1272" s="26" t="s">
        <v>258</v>
      </c>
    </row>
    <row r="1273" spans="8:9" x14ac:dyDescent="0.3">
      <c r="H1273" s="27" t="s">
        <v>253</v>
      </c>
      <c r="I1273" s="26" t="s">
        <v>258</v>
      </c>
    </row>
    <row r="1274" spans="8:9" x14ac:dyDescent="0.3">
      <c r="H1274" s="27" t="s">
        <v>253</v>
      </c>
      <c r="I1274" s="26" t="s">
        <v>258</v>
      </c>
    </row>
    <row r="1275" spans="8:9" x14ac:dyDescent="0.3">
      <c r="H1275" s="27" t="s">
        <v>253</v>
      </c>
      <c r="I1275" s="26" t="s">
        <v>258</v>
      </c>
    </row>
    <row r="1276" spans="8:9" x14ac:dyDescent="0.3">
      <c r="H1276" s="27" t="s">
        <v>254</v>
      </c>
      <c r="I1276" s="26" t="s">
        <v>258</v>
      </c>
    </row>
    <row r="1277" spans="8:9" x14ac:dyDescent="0.3">
      <c r="H1277" s="27" t="s">
        <v>253</v>
      </c>
      <c r="I1277" s="26" t="s">
        <v>258</v>
      </c>
    </row>
    <row r="1278" spans="8:9" x14ac:dyDescent="0.3">
      <c r="H1278" s="27" t="s">
        <v>253</v>
      </c>
      <c r="I1278" s="26" t="s">
        <v>258</v>
      </c>
    </row>
    <row r="1279" spans="8:9" x14ac:dyDescent="0.3">
      <c r="H1279" s="27" t="s">
        <v>253</v>
      </c>
      <c r="I1279" s="26" t="s">
        <v>258</v>
      </c>
    </row>
    <row r="1280" spans="8:9" x14ac:dyDescent="0.3">
      <c r="H1280" s="27" t="s">
        <v>254</v>
      </c>
      <c r="I1280" s="26" t="s">
        <v>258</v>
      </c>
    </row>
    <row r="1281" spans="8:9" x14ac:dyDescent="0.3">
      <c r="H1281" s="27" t="s">
        <v>253</v>
      </c>
      <c r="I1281" s="26" t="s">
        <v>258</v>
      </c>
    </row>
    <row r="1282" spans="8:9" x14ac:dyDescent="0.3">
      <c r="H1282" s="27" t="s">
        <v>253</v>
      </c>
      <c r="I1282" s="26" t="s">
        <v>258</v>
      </c>
    </row>
    <row r="1283" spans="8:9" x14ac:dyDescent="0.3">
      <c r="H1283" s="27" t="s">
        <v>253</v>
      </c>
      <c r="I1283" s="26" t="s">
        <v>258</v>
      </c>
    </row>
    <row r="1284" spans="8:9" x14ac:dyDescent="0.3">
      <c r="H1284" s="27" t="s">
        <v>253</v>
      </c>
      <c r="I1284" s="26" t="s">
        <v>258</v>
      </c>
    </row>
    <row r="1285" spans="8:9" x14ac:dyDescent="0.3">
      <c r="H1285" s="27" t="s">
        <v>254</v>
      </c>
      <c r="I1285" s="26" t="s">
        <v>258</v>
      </c>
    </row>
    <row r="1286" spans="8:9" x14ac:dyDescent="0.3">
      <c r="H1286" s="27" t="s">
        <v>254</v>
      </c>
      <c r="I1286" s="26" t="s">
        <v>258</v>
      </c>
    </row>
    <row r="1287" spans="8:9" x14ac:dyDescent="0.3">
      <c r="H1287" s="27" t="s">
        <v>253</v>
      </c>
      <c r="I1287" s="26" t="s">
        <v>258</v>
      </c>
    </row>
    <row r="1288" spans="8:9" x14ac:dyDescent="0.3">
      <c r="H1288" s="27" t="s">
        <v>253</v>
      </c>
      <c r="I1288" s="26" t="s">
        <v>258</v>
      </c>
    </row>
    <row r="1289" spans="8:9" x14ac:dyDescent="0.3">
      <c r="H1289" s="27" t="s">
        <v>253</v>
      </c>
      <c r="I1289" s="26" t="s">
        <v>258</v>
      </c>
    </row>
    <row r="1290" spans="8:9" x14ac:dyDescent="0.3">
      <c r="H1290" s="27" t="s">
        <v>253</v>
      </c>
      <c r="I1290" s="26" t="s">
        <v>258</v>
      </c>
    </row>
    <row r="1291" spans="8:9" x14ac:dyDescent="0.3">
      <c r="H1291" s="27" t="s">
        <v>253</v>
      </c>
      <c r="I1291" s="26" t="s">
        <v>258</v>
      </c>
    </row>
    <row r="1292" spans="8:9" x14ac:dyDescent="0.3">
      <c r="H1292" s="27" t="s">
        <v>253</v>
      </c>
      <c r="I1292" s="26" t="s">
        <v>258</v>
      </c>
    </row>
    <row r="1293" spans="8:9" x14ac:dyDescent="0.3">
      <c r="H1293" s="27" t="s">
        <v>253</v>
      </c>
      <c r="I1293" s="26" t="s">
        <v>258</v>
      </c>
    </row>
    <row r="1294" spans="8:9" x14ac:dyDescent="0.3">
      <c r="H1294" s="27" t="s">
        <v>253</v>
      </c>
      <c r="I1294" s="26" t="s">
        <v>258</v>
      </c>
    </row>
    <row r="1295" spans="8:9" x14ac:dyDescent="0.3">
      <c r="H1295" s="27" t="s">
        <v>253</v>
      </c>
      <c r="I1295" s="26" t="s">
        <v>258</v>
      </c>
    </row>
    <row r="1296" spans="8:9" x14ac:dyDescent="0.3">
      <c r="H1296" s="27" t="s">
        <v>253</v>
      </c>
      <c r="I1296" s="26" t="s">
        <v>258</v>
      </c>
    </row>
    <row r="1297" spans="8:9" x14ac:dyDescent="0.3">
      <c r="H1297" s="27" t="s">
        <v>253</v>
      </c>
      <c r="I1297" s="26" t="s">
        <v>258</v>
      </c>
    </row>
    <row r="1298" spans="8:9" x14ac:dyDescent="0.3">
      <c r="H1298" s="27" t="s">
        <v>253</v>
      </c>
      <c r="I1298" s="26" t="s">
        <v>258</v>
      </c>
    </row>
    <row r="1299" spans="8:9" x14ac:dyDescent="0.3">
      <c r="H1299" s="27" t="s">
        <v>253</v>
      </c>
      <c r="I1299" s="26" t="s">
        <v>258</v>
      </c>
    </row>
    <row r="1300" spans="8:9" x14ac:dyDescent="0.3">
      <c r="H1300" s="27" t="s">
        <v>253</v>
      </c>
      <c r="I1300" s="26" t="s">
        <v>258</v>
      </c>
    </row>
  </sheetData>
  <autoFilter ref="C5:I1300" xr:uid="{A5F3DB37-E14F-4D85-808C-0BAA42190025}"/>
  <conditionalFormatting sqref="D6:D104">
    <cfRule type="expression" dxfId="21" priority="32">
      <formula>D6=""</formula>
    </cfRule>
  </conditionalFormatting>
  <conditionalFormatting sqref="D6:D104">
    <cfRule type="expression" dxfId="20" priority="30">
      <formula>D6=""</formula>
    </cfRule>
  </conditionalFormatting>
  <conditionalFormatting sqref="E6:E104">
    <cfRule type="expression" dxfId="19" priority="27">
      <formula>E6=""</formula>
    </cfRule>
  </conditionalFormatting>
  <conditionalFormatting sqref="G6:G104">
    <cfRule type="expression" dxfId="18" priority="20">
      <formula>G6=""</formula>
    </cfRule>
  </conditionalFormatting>
  <conditionalFormatting sqref="G7:G104">
    <cfRule type="expression" dxfId="17" priority="19">
      <formula>G7=""</formula>
    </cfRule>
  </conditionalFormatting>
  <conditionalFormatting sqref="I6:I104">
    <cfRule type="expression" dxfId="16" priority="13">
      <formula>I6=""</formula>
    </cfRule>
  </conditionalFormatting>
  <conditionalFormatting sqref="J6:J104">
    <cfRule type="expression" dxfId="15" priority="6">
      <formula>J6=""</formula>
    </cfRule>
  </conditionalFormatting>
  <conditionalFormatting sqref="H6:H104">
    <cfRule type="expression" dxfId="14" priority="3">
      <formula>H6=""</formula>
    </cfRule>
  </conditionalFormatting>
  <conditionalFormatting sqref="F6:F104">
    <cfRule type="expression" dxfId="13" priority="1">
      <formula>F6=""</formula>
    </cfRule>
  </conditionalFormatting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3" id="{5F401368-CE03-409D-86A9-065D5E566CB3}">
            <xm:f>'Banco de Dados'!$D9='Banco de Dados'!$D9</xm:f>
            <x14:dxf>
              <font>
                <color theme="9" tint="-0.499984740745262"/>
              </font>
              <fill>
                <patternFill>
                  <bgColor theme="9" tint="0.59996337778862885"/>
                </patternFill>
              </fill>
            </x14:dxf>
          </x14:cfRule>
          <xm:sqref>D7:D104</xm:sqref>
        </x14:conditionalFormatting>
        <x14:conditionalFormatting xmlns:xm="http://schemas.microsoft.com/office/excel/2006/main">
          <x14:cfRule type="expression" priority="31" id="{8318B0CD-1DE0-4F27-B7A4-B4D8A82518D6}">
            <xm:f>D6&lt;&gt;'Banco de Dados'!D8</xm:f>
            <x14:dxf>
              <font>
                <color theme="1"/>
              </font>
              <fill>
                <patternFill>
                  <bgColor rgb="FFFF5D5D"/>
                </patternFill>
              </fill>
            </x14:dxf>
          </x14:cfRule>
          <x14:cfRule type="expression" priority="34" id="{B3D4F762-7000-4B8E-BC1E-F1B83E4DB591}">
            <xm:f>'Banco de Dados'!$D8='Banco de Dados'!$D8</xm:f>
            <x14:dxf>
              <font>
                <color theme="9" tint="-0.499984740745262"/>
              </font>
              <fill>
                <patternFill>
                  <bgColor theme="9" tint="0.59996337778862885"/>
                </patternFill>
              </fill>
            </x14:dxf>
          </x14:cfRule>
          <xm:sqref>D6:D104</xm:sqref>
        </x14:conditionalFormatting>
        <x14:conditionalFormatting xmlns:xm="http://schemas.microsoft.com/office/excel/2006/main">
          <x14:cfRule type="expression" priority="29" id="{87A4F9F2-9E0E-40E5-B17C-EF8C13382C05}">
            <xm:f>E6='Banco de Dados'!E8</xm:f>
            <x14:dxf>
              <font>
                <color theme="9" tint="-0.499984740745262"/>
              </font>
              <fill>
                <patternFill>
                  <bgColor theme="9" tint="0.39994506668294322"/>
                </patternFill>
              </fill>
            </x14:dxf>
          </x14:cfRule>
          <xm:sqref>E6:E104 G7:G104 I7:I104</xm:sqref>
        </x14:conditionalFormatting>
        <x14:conditionalFormatting xmlns:xm="http://schemas.microsoft.com/office/excel/2006/main">
          <x14:cfRule type="expression" priority="28" id="{C62CD9D4-F1B5-4FF2-8776-C59600B39B0D}">
            <xm:f>E6&lt;&gt;'Banco de Dados'!E8</xm:f>
            <x14:dxf>
              <fill>
                <patternFill>
                  <bgColor rgb="FFFF5D5D"/>
                </patternFill>
              </fill>
            </x14:dxf>
          </x14:cfRule>
          <xm:sqref>E6:F104</xm:sqref>
        </x14:conditionalFormatting>
        <x14:conditionalFormatting xmlns:xm="http://schemas.microsoft.com/office/excel/2006/main">
          <x14:cfRule type="expression" priority="26" id="{8A73B761-0EE5-40F0-AF17-D4E7C8B76C7E}">
            <xm:f>F6='Banco de Dados'!F8</xm:f>
            <x14:dxf>
              <font>
                <color theme="9" tint="-0.499984740745262"/>
              </font>
              <fill>
                <patternFill>
                  <bgColor theme="9" tint="0.59996337778862885"/>
                </patternFill>
              </fill>
            </x14:dxf>
          </x14:cfRule>
          <xm:sqref>F6:F104 H6:H104</xm:sqref>
        </x14:conditionalFormatting>
        <x14:conditionalFormatting xmlns:xm="http://schemas.microsoft.com/office/excel/2006/main">
          <x14:cfRule type="expression" priority="21" id="{DBBBE750-252F-4721-B76C-A3BDA3B5E6C6}">
            <xm:f>G6&lt;&gt;'Banco de Dados'!G8</xm:f>
            <x14:dxf>
              <fill>
                <patternFill>
                  <bgColor rgb="FFFF5D5D"/>
                </patternFill>
              </fill>
            </x14:dxf>
          </x14:cfRule>
          <x14:cfRule type="expression" priority="23" id="{1B2F945B-34DD-4BE2-9E6C-745928A5355A}">
            <xm:f>G6='Banco de Dados'!G8</xm:f>
            <x14:dxf>
              <font>
                <color theme="9" tint="-0.499984740745262"/>
              </font>
              <fill>
                <patternFill>
                  <bgColor theme="9" tint="0.39994506668294322"/>
                </patternFill>
              </fill>
            </x14:dxf>
          </x14:cfRule>
          <xm:sqref>G6:G104</xm:sqref>
        </x14:conditionalFormatting>
        <x14:conditionalFormatting xmlns:xm="http://schemas.microsoft.com/office/excel/2006/main">
          <x14:cfRule type="expression" priority="14" id="{864A015A-26C5-4D93-A653-F82CF1EB1C80}">
            <xm:f>I6&lt;&gt;'Banco de Dados'!I8</xm:f>
            <x14:dxf>
              <font>
                <color theme="1"/>
              </font>
              <fill>
                <patternFill>
                  <bgColor rgb="FFFF5D5D"/>
                </patternFill>
              </fill>
            </x14:dxf>
          </x14:cfRule>
          <x14:cfRule type="expression" priority="16" id="{D012B651-C907-40FF-8F48-0123D1E0C3C6}">
            <xm:f>I6='Banco de Dados'!I8</xm:f>
            <x14:dxf>
              <font>
                <color theme="9" tint="-0.499984740745262"/>
              </font>
              <fill>
                <patternFill>
                  <bgColor theme="9" tint="0.39994506668294322"/>
                </patternFill>
              </fill>
            </x14:dxf>
          </x14:cfRule>
          <xm:sqref>I6:I104</xm:sqref>
        </x14:conditionalFormatting>
        <x14:conditionalFormatting xmlns:xm="http://schemas.microsoft.com/office/excel/2006/main">
          <x14:cfRule type="expression" priority="7" id="{5B9FD669-BA49-4EC6-9B9C-132963986B6B}">
            <xm:f>J6&lt;&gt;'Banco de Dados'!J8</xm:f>
            <x14:dxf>
              <fill>
                <patternFill>
                  <bgColor rgb="FFFF5D5D"/>
                </patternFill>
              </fill>
            </x14:dxf>
          </x14:cfRule>
          <x14:cfRule type="expression" priority="8" id="{391C4B1C-6D62-4CFA-9B26-124229E9DA72}">
            <xm:f>J6='Banco de Dados'!J8</xm:f>
            <x14:dxf>
              <font>
                <color theme="9" tint="-0.499984740745262"/>
              </font>
              <fill>
                <patternFill>
                  <bgColor theme="9" tint="0.59996337778862885"/>
                </patternFill>
              </fill>
            </x14:dxf>
          </x14:cfRule>
          <xm:sqref>J6:J104</xm:sqref>
        </x14:conditionalFormatting>
        <x14:conditionalFormatting xmlns:xm="http://schemas.microsoft.com/office/excel/2006/main">
          <x14:cfRule type="expression" priority="4" id="{D3461947-5EDE-4932-8A32-2774ACF5AEBD}">
            <xm:f>H6&lt;&gt;'Banco de Dados'!H8</xm:f>
            <x14:dxf>
              <fill>
                <patternFill>
                  <bgColor rgb="FFFF6161"/>
                </patternFill>
              </fill>
            </x14:dxf>
          </x14:cfRule>
          <xm:sqref>H6:H104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2873-2101-4592-B428-90F4D1A6D822}">
  <dimension ref="C3:M1302"/>
  <sheetViews>
    <sheetView showGridLines="0" workbookViewId="0">
      <selection activeCell="B3" sqref="B3"/>
    </sheetView>
  </sheetViews>
  <sheetFormatPr defaultColWidth="9.109375" defaultRowHeight="14.4" x14ac:dyDescent="0.3"/>
  <cols>
    <col min="1" max="1" width="6.88671875" style="11" customWidth="1"/>
    <col min="2" max="2" width="9.109375" style="11"/>
    <col min="3" max="3" width="20" style="11" customWidth="1"/>
    <col min="4" max="4" width="24.109375" style="11" customWidth="1"/>
    <col min="5" max="5" width="15.109375" style="11" bestFit="1" customWidth="1"/>
    <col min="6" max="6" width="21.88671875" style="11" bestFit="1" customWidth="1"/>
    <col min="7" max="7" width="18" style="11" bestFit="1" customWidth="1"/>
    <col min="8" max="8" width="21.88671875" style="11" bestFit="1" customWidth="1"/>
    <col min="9" max="9" width="19.44140625" bestFit="1" customWidth="1"/>
    <col min="10" max="10" width="21.88671875" style="11" bestFit="1" customWidth="1"/>
    <col min="11" max="11" width="24.33203125" style="11" bestFit="1" customWidth="1"/>
    <col min="12" max="12" width="9.109375" style="11"/>
    <col min="13" max="13" width="8.88671875"/>
    <col min="14" max="15" width="9.109375" style="11"/>
    <col min="16" max="16" width="13.6640625" style="11" bestFit="1" customWidth="1"/>
    <col min="17" max="16384" width="9.109375" style="11"/>
  </cols>
  <sheetData>
    <row r="3" spans="3:10" x14ac:dyDescent="0.3">
      <c r="D3" s="69" t="s">
        <v>243</v>
      </c>
      <c r="E3" s="69"/>
      <c r="F3" s="69"/>
      <c r="G3" s="69"/>
      <c r="H3" s="69"/>
      <c r="I3" s="69"/>
      <c r="J3" s="69"/>
    </row>
    <row r="7" spans="3:10" x14ac:dyDescent="0.3">
      <c r="C7" s="32" t="s">
        <v>228</v>
      </c>
      <c r="D7" s="32" t="s">
        <v>229</v>
      </c>
      <c r="E7" s="32" t="s">
        <v>230</v>
      </c>
      <c r="F7" s="32" t="s">
        <v>232</v>
      </c>
      <c r="G7" s="32" t="s">
        <v>244</v>
      </c>
      <c r="H7" s="33" t="s">
        <v>252</v>
      </c>
      <c r="I7" s="33" t="s">
        <v>256</v>
      </c>
      <c r="J7" s="33" t="s">
        <v>264</v>
      </c>
    </row>
    <row r="8" spans="3:10" x14ac:dyDescent="0.3">
      <c r="C8" s="28" t="s">
        <v>130</v>
      </c>
      <c r="D8" s="29" t="s">
        <v>32</v>
      </c>
      <c r="E8" s="30">
        <v>43493</v>
      </c>
      <c r="F8" s="29" t="s">
        <v>238</v>
      </c>
      <c r="G8" s="29" t="s">
        <v>245</v>
      </c>
      <c r="H8" s="29" t="s">
        <v>253</v>
      </c>
      <c r="I8" s="31" t="s">
        <v>257</v>
      </c>
      <c r="J8" s="28" t="s">
        <v>259</v>
      </c>
    </row>
    <row r="9" spans="3:10" x14ac:dyDescent="0.3">
      <c r="C9" s="28" t="s">
        <v>131</v>
      </c>
      <c r="D9" s="29" t="s">
        <v>33</v>
      </c>
      <c r="E9" s="30">
        <v>43470</v>
      </c>
      <c r="F9" s="29" t="s">
        <v>237</v>
      </c>
      <c r="G9" s="29" t="s">
        <v>245</v>
      </c>
      <c r="H9" s="29" t="s">
        <v>253</v>
      </c>
      <c r="I9" s="31" t="s">
        <v>257</v>
      </c>
      <c r="J9" s="28" t="s">
        <v>259</v>
      </c>
    </row>
    <row r="10" spans="3:10" x14ac:dyDescent="0.3">
      <c r="C10" s="28" t="s">
        <v>132</v>
      </c>
      <c r="D10" s="29" t="s">
        <v>34</v>
      </c>
      <c r="E10" s="30">
        <v>43482</v>
      </c>
      <c r="F10" s="29" t="s">
        <v>234</v>
      </c>
      <c r="G10" s="29" t="s">
        <v>245</v>
      </c>
      <c r="H10" s="29" t="s">
        <v>253</v>
      </c>
      <c r="I10" s="31" t="s">
        <v>258</v>
      </c>
      <c r="J10" s="28" t="s">
        <v>259</v>
      </c>
    </row>
    <row r="11" spans="3:10" x14ac:dyDescent="0.3">
      <c r="C11" s="28" t="s">
        <v>133</v>
      </c>
      <c r="D11" s="29" t="s">
        <v>35</v>
      </c>
      <c r="E11" s="30">
        <v>43477</v>
      </c>
      <c r="F11" s="29" t="s">
        <v>234</v>
      </c>
      <c r="G11" s="29" t="s">
        <v>245</v>
      </c>
      <c r="H11" s="29" t="s">
        <v>253</v>
      </c>
      <c r="I11" s="31" t="s">
        <v>258</v>
      </c>
      <c r="J11" s="28" t="s">
        <v>259</v>
      </c>
    </row>
    <row r="12" spans="3:10" x14ac:dyDescent="0.3">
      <c r="C12" s="28" t="s">
        <v>134</v>
      </c>
      <c r="D12" s="29" t="s">
        <v>36</v>
      </c>
      <c r="E12" s="30">
        <v>43491</v>
      </c>
      <c r="F12" s="29" t="s">
        <v>237</v>
      </c>
      <c r="G12" s="29" t="s">
        <v>246</v>
      </c>
      <c r="H12" s="29" t="s">
        <v>253</v>
      </c>
      <c r="I12" s="31" t="s">
        <v>257</v>
      </c>
      <c r="J12" s="28" t="s">
        <v>260</v>
      </c>
    </row>
    <row r="13" spans="3:10" x14ac:dyDescent="0.3">
      <c r="C13" s="28" t="s">
        <v>135</v>
      </c>
      <c r="D13" s="29" t="s">
        <v>37</v>
      </c>
      <c r="E13" s="30">
        <v>43474</v>
      </c>
      <c r="F13" s="29" t="s">
        <v>241</v>
      </c>
      <c r="G13" s="29" t="s">
        <v>247</v>
      </c>
      <c r="H13" s="29" t="s">
        <v>253</v>
      </c>
      <c r="I13" s="31" t="s">
        <v>257</v>
      </c>
      <c r="J13" s="28" t="s">
        <v>259</v>
      </c>
    </row>
    <row r="14" spans="3:10" x14ac:dyDescent="0.3">
      <c r="C14" s="28" t="s">
        <v>136</v>
      </c>
      <c r="D14" s="29" t="s">
        <v>38</v>
      </c>
      <c r="E14" s="30">
        <v>43480</v>
      </c>
      <c r="F14" s="29" t="s">
        <v>235</v>
      </c>
      <c r="G14" s="29" t="s">
        <v>245</v>
      </c>
      <c r="H14" s="29" t="s">
        <v>253</v>
      </c>
      <c r="I14" s="31" t="s">
        <v>257</v>
      </c>
      <c r="J14" s="28" t="s">
        <v>259</v>
      </c>
    </row>
    <row r="15" spans="3:10" x14ac:dyDescent="0.3">
      <c r="C15" s="28" t="s">
        <v>137</v>
      </c>
      <c r="D15" s="29" t="s">
        <v>31</v>
      </c>
      <c r="E15" s="30">
        <v>43480</v>
      </c>
      <c r="F15" s="29" t="s">
        <v>233</v>
      </c>
      <c r="G15" s="29" t="s">
        <v>248</v>
      </c>
      <c r="H15" s="29" t="s">
        <v>253</v>
      </c>
      <c r="I15" s="31" t="s">
        <v>257</v>
      </c>
      <c r="J15" s="28" t="s">
        <v>259</v>
      </c>
    </row>
    <row r="16" spans="3:10" x14ac:dyDescent="0.3">
      <c r="C16" s="28" t="s">
        <v>138</v>
      </c>
      <c r="D16" s="29" t="s">
        <v>39</v>
      </c>
      <c r="E16" s="30">
        <v>43466</v>
      </c>
      <c r="F16" s="29" t="s">
        <v>235</v>
      </c>
      <c r="G16" s="29" t="s">
        <v>248</v>
      </c>
      <c r="H16" s="29" t="s">
        <v>253</v>
      </c>
      <c r="I16" s="31" t="s">
        <v>257</v>
      </c>
      <c r="J16" s="28" t="s">
        <v>259</v>
      </c>
    </row>
    <row r="17" spans="3:10" x14ac:dyDescent="0.3">
      <c r="C17" s="28" t="s">
        <v>139</v>
      </c>
      <c r="D17" s="29" t="s">
        <v>40</v>
      </c>
      <c r="E17" s="30">
        <v>43479</v>
      </c>
      <c r="F17" s="29" t="s">
        <v>238</v>
      </c>
      <c r="G17" s="29" t="s">
        <v>247</v>
      </c>
      <c r="H17" s="29" t="s">
        <v>253</v>
      </c>
      <c r="I17" s="31" t="s">
        <v>257</v>
      </c>
      <c r="J17" s="28" t="s">
        <v>259</v>
      </c>
    </row>
    <row r="18" spans="3:10" x14ac:dyDescent="0.3">
      <c r="C18" s="28" t="s">
        <v>140</v>
      </c>
      <c r="D18" s="29" t="s">
        <v>41</v>
      </c>
      <c r="E18" s="30">
        <v>43482</v>
      </c>
      <c r="F18" s="29" t="s">
        <v>237</v>
      </c>
      <c r="G18" s="29" t="s">
        <v>248</v>
      </c>
      <c r="H18" s="29" t="s">
        <v>254</v>
      </c>
      <c r="I18" s="31" t="s">
        <v>258</v>
      </c>
      <c r="J18" s="28" t="s">
        <v>259</v>
      </c>
    </row>
    <row r="19" spans="3:10" x14ac:dyDescent="0.3">
      <c r="C19" s="28" t="s">
        <v>141</v>
      </c>
      <c r="D19" s="29" t="s">
        <v>42</v>
      </c>
      <c r="E19" s="30">
        <v>43480</v>
      </c>
      <c r="F19" s="29" t="s">
        <v>238</v>
      </c>
      <c r="G19" s="29" t="s">
        <v>249</v>
      </c>
      <c r="H19" s="29" t="s">
        <v>253</v>
      </c>
      <c r="I19" s="31" t="s">
        <v>258</v>
      </c>
      <c r="J19" s="28" t="s">
        <v>259</v>
      </c>
    </row>
    <row r="20" spans="3:10" x14ac:dyDescent="0.3">
      <c r="C20" s="28" t="s">
        <v>142</v>
      </c>
      <c r="D20" s="29" t="s">
        <v>43</v>
      </c>
      <c r="E20" s="30">
        <v>43494</v>
      </c>
      <c r="F20" s="29" t="s">
        <v>240</v>
      </c>
      <c r="G20" s="29" t="s">
        <v>250</v>
      </c>
      <c r="H20" s="29" t="s">
        <v>253</v>
      </c>
      <c r="I20" s="31" t="s">
        <v>258</v>
      </c>
      <c r="J20" s="28" t="s">
        <v>261</v>
      </c>
    </row>
    <row r="21" spans="3:10" x14ac:dyDescent="0.3">
      <c r="C21" s="28" t="s">
        <v>143</v>
      </c>
      <c r="D21" s="29" t="s">
        <v>44</v>
      </c>
      <c r="E21" s="30">
        <v>43478</v>
      </c>
      <c r="F21" s="29" t="s">
        <v>239</v>
      </c>
      <c r="G21" s="29" t="s">
        <v>245</v>
      </c>
      <c r="H21" s="29" t="s">
        <v>253</v>
      </c>
      <c r="I21" s="31" t="s">
        <v>257</v>
      </c>
      <c r="J21" s="28" t="s">
        <v>261</v>
      </c>
    </row>
    <row r="22" spans="3:10" x14ac:dyDescent="0.3">
      <c r="C22" s="28" t="s">
        <v>144</v>
      </c>
      <c r="D22" s="29" t="s">
        <v>45</v>
      </c>
      <c r="E22" s="30">
        <v>43470</v>
      </c>
      <c r="F22" s="29" t="s">
        <v>242</v>
      </c>
      <c r="G22" s="29" t="s">
        <v>248</v>
      </c>
      <c r="H22" s="29" t="s">
        <v>253</v>
      </c>
      <c r="I22" s="31" t="s">
        <v>257</v>
      </c>
      <c r="J22" s="28" t="s">
        <v>262</v>
      </c>
    </row>
    <row r="23" spans="3:10" x14ac:dyDescent="0.3">
      <c r="C23" s="28" t="s">
        <v>145</v>
      </c>
      <c r="D23" s="29" t="s">
        <v>46</v>
      </c>
      <c r="E23" s="30">
        <v>43480</v>
      </c>
      <c r="F23" s="29" t="s">
        <v>233</v>
      </c>
      <c r="G23" s="29" t="s">
        <v>245</v>
      </c>
      <c r="H23" s="29" t="s">
        <v>254</v>
      </c>
      <c r="I23" s="31" t="s">
        <v>257</v>
      </c>
      <c r="J23" s="28" t="s">
        <v>259</v>
      </c>
    </row>
    <row r="24" spans="3:10" x14ac:dyDescent="0.3">
      <c r="C24" s="28" t="s">
        <v>146</v>
      </c>
      <c r="D24" s="29" t="s">
        <v>47</v>
      </c>
      <c r="E24" s="30">
        <v>43490</v>
      </c>
      <c r="F24" s="29" t="s">
        <v>240</v>
      </c>
      <c r="G24" s="29" t="s">
        <v>248</v>
      </c>
      <c r="H24" s="29" t="s">
        <v>253</v>
      </c>
      <c r="I24" s="31" t="s">
        <v>257</v>
      </c>
      <c r="J24" s="28" t="s">
        <v>259</v>
      </c>
    </row>
    <row r="25" spans="3:10" x14ac:dyDescent="0.3">
      <c r="C25" s="28" t="s">
        <v>147</v>
      </c>
      <c r="D25" s="29" t="s">
        <v>48</v>
      </c>
      <c r="E25" s="30">
        <v>43486</v>
      </c>
      <c r="F25" s="29" t="s">
        <v>237</v>
      </c>
      <c r="G25" s="29" t="s">
        <v>248</v>
      </c>
      <c r="H25" s="29" t="s">
        <v>253</v>
      </c>
      <c r="I25" s="31" t="s">
        <v>258</v>
      </c>
      <c r="J25" s="28" t="s">
        <v>259</v>
      </c>
    </row>
    <row r="26" spans="3:10" x14ac:dyDescent="0.3">
      <c r="C26" s="28" t="s">
        <v>148</v>
      </c>
      <c r="D26" s="29" t="s">
        <v>49</v>
      </c>
      <c r="E26" s="30">
        <v>43492</v>
      </c>
      <c r="F26" s="29" t="s">
        <v>233</v>
      </c>
      <c r="G26" s="29" t="s">
        <v>245</v>
      </c>
      <c r="H26" s="29" t="s">
        <v>253</v>
      </c>
      <c r="I26" s="31" t="s">
        <v>257</v>
      </c>
      <c r="J26" s="28" t="s">
        <v>259</v>
      </c>
    </row>
    <row r="27" spans="3:10" x14ac:dyDescent="0.3">
      <c r="C27" s="28" t="s">
        <v>149</v>
      </c>
      <c r="D27" s="29" t="s">
        <v>50</v>
      </c>
      <c r="E27" s="30">
        <v>43493</v>
      </c>
      <c r="F27" s="29" t="s">
        <v>237</v>
      </c>
      <c r="G27" s="29" t="s">
        <v>248</v>
      </c>
      <c r="H27" s="29" t="s">
        <v>253</v>
      </c>
      <c r="I27" s="31" t="s">
        <v>258</v>
      </c>
      <c r="J27" s="28" t="s">
        <v>259</v>
      </c>
    </row>
    <row r="28" spans="3:10" x14ac:dyDescent="0.3">
      <c r="C28" s="28" t="s">
        <v>150</v>
      </c>
      <c r="D28" s="29" t="s">
        <v>51</v>
      </c>
      <c r="E28" s="30">
        <v>43486</v>
      </c>
      <c r="F28" s="29" t="s">
        <v>239</v>
      </c>
      <c r="G28" s="29" t="s">
        <v>251</v>
      </c>
      <c r="H28" s="29" t="s">
        <v>253</v>
      </c>
      <c r="I28" s="31" t="s">
        <v>258</v>
      </c>
      <c r="J28" s="28" t="s">
        <v>262</v>
      </c>
    </row>
    <row r="29" spans="3:10" x14ac:dyDescent="0.3">
      <c r="C29" s="28" t="s">
        <v>151</v>
      </c>
      <c r="D29" s="29" t="s">
        <v>52</v>
      </c>
      <c r="E29" s="30">
        <v>43489</v>
      </c>
      <c r="F29" s="29" t="s">
        <v>242</v>
      </c>
      <c r="G29" s="29" t="s">
        <v>250</v>
      </c>
      <c r="H29" s="29" t="s">
        <v>254</v>
      </c>
      <c r="I29" s="31" t="s">
        <v>257</v>
      </c>
      <c r="J29" s="28" t="s">
        <v>262</v>
      </c>
    </row>
    <row r="30" spans="3:10" x14ac:dyDescent="0.3">
      <c r="C30" s="28" t="s">
        <v>152</v>
      </c>
      <c r="D30" s="29" t="s">
        <v>53</v>
      </c>
      <c r="E30" s="30">
        <v>43487</v>
      </c>
      <c r="F30" s="29" t="s">
        <v>235</v>
      </c>
      <c r="G30" s="29" t="s">
        <v>251</v>
      </c>
      <c r="H30" s="29" t="s">
        <v>253</v>
      </c>
      <c r="I30" s="31" t="s">
        <v>258</v>
      </c>
      <c r="J30" s="28" t="s">
        <v>259</v>
      </c>
    </row>
    <row r="31" spans="3:10" x14ac:dyDescent="0.3">
      <c r="C31" s="28" t="s">
        <v>153</v>
      </c>
      <c r="D31" s="29" t="s">
        <v>54</v>
      </c>
      <c r="E31" s="30">
        <v>43491</v>
      </c>
      <c r="F31" s="29" t="s">
        <v>237</v>
      </c>
      <c r="G31" s="29" t="s">
        <v>250</v>
      </c>
      <c r="H31" s="29" t="s">
        <v>253</v>
      </c>
      <c r="I31" s="31" t="s">
        <v>258</v>
      </c>
      <c r="J31" s="28" t="s">
        <v>259</v>
      </c>
    </row>
    <row r="32" spans="3:10" x14ac:dyDescent="0.3">
      <c r="C32" s="28" t="s">
        <v>154</v>
      </c>
      <c r="D32" s="29" t="s">
        <v>55</v>
      </c>
      <c r="E32" s="30">
        <v>43492</v>
      </c>
      <c r="F32" s="29" t="s">
        <v>240</v>
      </c>
      <c r="G32" s="29" t="s">
        <v>245</v>
      </c>
      <c r="H32" s="29" t="s">
        <v>253</v>
      </c>
      <c r="I32" s="31" t="s">
        <v>257</v>
      </c>
      <c r="J32" s="28" t="s">
        <v>259</v>
      </c>
    </row>
    <row r="33" spans="3:10" x14ac:dyDescent="0.3">
      <c r="C33" s="28" t="s">
        <v>155</v>
      </c>
      <c r="D33" s="29" t="s">
        <v>56</v>
      </c>
      <c r="E33" s="30">
        <v>43472</v>
      </c>
      <c r="F33" s="29" t="s">
        <v>241</v>
      </c>
      <c r="G33" s="29" t="s">
        <v>248</v>
      </c>
      <c r="H33" s="29" t="s">
        <v>253</v>
      </c>
      <c r="I33" s="31" t="s">
        <v>257</v>
      </c>
      <c r="J33" s="28" t="s">
        <v>259</v>
      </c>
    </row>
    <row r="34" spans="3:10" x14ac:dyDescent="0.3">
      <c r="C34" s="28" t="s">
        <v>156</v>
      </c>
      <c r="D34" s="29" t="s">
        <v>57</v>
      </c>
      <c r="E34" s="30">
        <v>43495</v>
      </c>
      <c r="F34" s="29" t="s">
        <v>233</v>
      </c>
      <c r="G34" s="29" t="s">
        <v>248</v>
      </c>
      <c r="H34" s="29" t="s">
        <v>253</v>
      </c>
      <c r="I34" s="31" t="s">
        <v>257</v>
      </c>
      <c r="J34" s="28" t="s">
        <v>260</v>
      </c>
    </row>
    <row r="35" spans="3:10" x14ac:dyDescent="0.3">
      <c r="C35" s="28" t="s">
        <v>157</v>
      </c>
      <c r="D35" s="29" t="s">
        <v>58</v>
      </c>
      <c r="E35" s="30">
        <v>43494</v>
      </c>
      <c r="F35" s="29" t="s">
        <v>240</v>
      </c>
      <c r="G35" s="29" t="s">
        <v>246</v>
      </c>
      <c r="H35" s="29" t="s">
        <v>253</v>
      </c>
      <c r="I35" s="31" t="s">
        <v>258</v>
      </c>
      <c r="J35" s="28" t="s">
        <v>262</v>
      </c>
    </row>
    <row r="36" spans="3:10" x14ac:dyDescent="0.3">
      <c r="C36" s="28" t="s">
        <v>158</v>
      </c>
      <c r="D36" s="29" t="s">
        <v>59</v>
      </c>
      <c r="E36" s="30">
        <v>43495</v>
      </c>
      <c r="F36" s="29" t="s">
        <v>240</v>
      </c>
      <c r="G36" s="29" t="s">
        <v>245</v>
      </c>
      <c r="H36" s="29" t="s">
        <v>253</v>
      </c>
      <c r="I36" s="31" t="s">
        <v>258</v>
      </c>
      <c r="J36" s="28" t="s">
        <v>262</v>
      </c>
    </row>
    <row r="37" spans="3:10" x14ac:dyDescent="0.3">
      <c r="C37" s="28" t="s">
        <v>159</v>
      </c>
      <c r="D37" s="29" t="s">
        <v>60</v>
      </c>
      <c r="E37" s="30">
        <v>43482</v>
      </c>
      <c r="F37" s="29" t="s">
        <v>236</v>
      </c>
      <c r="G37" s="29" t="s">
        <v>245</v>
      </c>
      <c r="H37" s="29" t="s">
        <v>253</v>
      </c>
      <c r="I37" s="31" t="s">
        <v>257</v>
      </c>
      <c r="J37" s="28" t="s">
        <v>260</v>
      </c>
    </row>
    <row r="38" spans="3:10" x14ac:dyDescent="0.3">
      <c r="C38" s="28" t="s">
        <v>160</v>
      </c>
      <c r="D38" s="29" t="s">
        <v>61</v>
      </c>
      <c r="E38" s="30">
        <v>43489</v>
      </c>
      <c r="F38" s="29" t="s">
        <v>240</v>
      </c>
      <c r="G38" s="29" t="s">
        <v>248</v>
      </c>
      <c r="H38" s="29" t="s">
        <v>253</v>
      </c>
      <c r="I38" s="31" t="s">
        <v>258</v>
      </c>
      <c r="J38" s="28" t="s">
        <v>259</v>
      </c>
    </row>
    <row r="39" spans="3:10" x14ac:dyDescent="0.3">
      <c r="C39" s="28" t="s">
        <v>161</v>
      </c>
      <c r="D39" s="29" t="s">
        <v>62</v>
      </c>
      <c r="E39" s="30">
        <v>43472</v>
      </c>
      <c r="F39" s="29" t="s">
        <v>239</v>
      </c>
      <c r="G39" s="29" t="s">
        <v>248</v>
      </c>
      <c r="H39" s="29" t="s">
        <v>255</v>
      </c>
      <c r="I39" s="31" t="s">
        <v>257</v>
      </c>
      <c r="J39" s="28" t="s">
        <v>262</v>
      </c>
    </row>
    <row r="40" spans="3:10" x14ac:dyDescent="0.3">
      <c r="C40" s="28" t="s">
        <v>162</v>
      </c>
      <c r="D40" s="29" t="s">
        <v>63</v>
      </c>
      <c r="E40" s="30">
        <v>43478</v>
      </c>
      <c r="F40" s="29" t="s">
        <v>234</v>
      </c>
      <c r="G40" s="29" t="s">
        <v>251</v>
      </c>
      <c r="H40" s="29" t="s">
        <v>253</v>
      </c>
      <c r="I40" s="31" t="s">
        <v>258</v>
      </c>
      <c r="J40" s="28" t="s">
        <v>259</v>
      </c>
    </row>
    <row r="41" spans="3:10" x14ac:dyDescent="0.3">
      <c r="C41" s="28" t="s">
        <v>163</v>
      </c>
      <c r="D41" s="29" t="s">
        <v>64</v>
      </c>
      <c r="E41" s="30">
        <v>43478</v>
      </c>
      <c r="F41" s="29" t="s">
        <v>242</v>
      </c>
      <c r="G41" s="29" t="s">
        <v>245</v>
      </c>
      <c r="H41" s="29" t="s">
        <v>253</v>
      </c>
      <c r="I41" s="31" t="s">
        <v>258</v>
      </c>
      <c r="J41" s="28" t="s">
        <v>259</v>
      </c>
    </row>
    <row r="42" spans="3:10" x14ac:dyDescent="0.3">
      <c r="C42" s="28" t="s">
        <v>164</v>
      </c>
      <c r="D42" s="29" t="s">
        <v>65</v>
      </c>
      <c r="E42" s="30">
        <v>43475</v>
      </c>
      <c r="F42" s="29" t="s">
        <v>234</v>
      </c>
      <c r="G42" s="29" t="s">
        <v>245</v>
      </c>
      <c r="H42" s="29" t="s">
        <v>253</v>
      </c>
      <c r="I42" s="31" t="s">
        <v>257</v>
      </c>
      <c r="J42" s="28" t="s">
        <v>263</v>
      </c>
    </row>
    <row r="43" spans="3:10" x14ac:dyDescent="0.3">
      <c r="C43" s="28" t="s">
        <v>165</v>
      </c>
      <c r="D43" s="29" t="s">
        <v>66</v>
      </c>
      <c r="E43" s="30">
        <v>43481</v>
      </c>
      <c r="F43" s="29" t="s">
        <v>240</v>
      </c>
      <c r="G43" s="29" t="s">
        <v>250</v>
      </c>
      <c r="H43" s="29" t="s">
        <v>253</v>
      </c>
      <c r="I43" s="31" t="s">
        <v>257</v>
      </c>
      <c r="J43" s="28" t="s">
        <v>259</v>
      </c>
    </row>
    <row r="44" spans="3:10" x14ac:dyDescent="0.3">
      <c r="C44" s="28" t="s">
        <v>166</v>
      </c>
      <c r="D44" s="29" t="s">
        <v>67</v>
      </c>
      <c r="E44" s="30">
        <v>43470</v>
      </c>
      <c r="F44" s="29" t="s">
        <v>241</v>
      </c>
      <c r="G44" s="29" t="s">
        <v>245</v>
      </c>
      <c r="H44" s="29" t="s">
        <v>255</v>
      </c>
      <c r="I44" s="31" t="s">
        <v>258</v>
      </c>
      <c r="J44" s="28" t="s">
        <v>259</v>
      </c>
    </row>
    <row r="45" spans="3:10" x14ac:dyDescent="0.3">
      <c r="C45" s="28" t="s">
        <v>167</v>
      </c>
      <c r="D45" s="29" t="s">
        <v>68</v>
      </c>
      <c r="E45" s="30">
        <v>43474</v>
      </c>
      <c r="F45" s="29" t="s">
        <v>238</v>
      </c>
      <c r="G45" s="29" t="s">
        <v>248</v>
      </c>
      <c r="H45" s="29" t="s">
        <v>254</v>
      </c>
      <c r="I45" s="31" t="s">
        <v>258</v>
      </c>
      <c r="J45" s="28" t="s">
        <v>259</v>
      </c>
    </row>
    <row r="46" spans="3:10" x14ac:dyDescent="0.3">
      <c r="C46" s="28" t="s">
        <v>168</v>
      </c>
      <c r="D46" s="29" t="s">
        <v>69</v>
      </c>
      <c r="E46" s="30">
        <v>43496</v>
      </c>
      <c r="F46" s="29" t="s">
        <v>242</v>
      </c>
      <c r="G46" s="29" t="s">
        <v>245</v>
      </c>
      <c r="H46" s="29" t="s">
        <v>254</v>
      </c>
      <c r="I46" s="31" t="s">
        <v>258</v>
      </c>
      <c r="J46" s="28" t="s">
        <v>259</v>
      </c>
    </row>
    <row r="47" spans="3:10" x14ac:dyDescent="0.3">
      <c r="C47" s="28" t="s">
        <v>169</v>
      </c>
      <c r="D47" s="29" t="s">
        <v>70</v>
      </c>
      <c r="E47" s="30">
        <v>43493</v>
      </c>
      <c r="F47" s="29" t="s">
        <v>236</v>
      </c>
      <c r="G47" s="29" t="s">
        <v>245</v>
      </c>
      <c r="H47" s="29" t="s">
        <v>254</v>
      </c>
      <c r="I47" s="31" t="s">
        <v>257</v>
      </c>
      <c r="J47" s="28" t="s">
        <v>259</v>
      </c>
    </row>
    <row r="48" spans="3:10" x14ac:dyDescent="0.3">
      <c r="C48" s="28" t="s">
        <v>170</v>
      </c>
      <c r="D48" s="29" t="s">
        <v>71</v>
      </c>
      <c r="E48" s="30">
        <v>43474</v>
      </c>
      <c r="F48" s="29" t="s">
        <v>239</v>
      </c>
      <c r="G48" s="29" t="s">
        <v>250</v>
      </c>
      <c r="H48" s="29" t="s">
        <v>253</v>
      </c>
      <c r="I48" s="31" t="s">
        <v>257</v>
      </c>
      <c r="J48" s="28" t="s">
        <v>259</v>
      </c>
    </row>
    <row r="49" spans="3:10" x14ac:dyDescent="0.3">
      <c r="C49" s="28" t="s">
        <v>171</v>
      </c>
      <c r="D49" s="29" t="s">
        <v>72</v>
      </c>
      <c r="E49" s="30">
        <v>43478</v>
      </c>
      <c r="F49" s="29" t="s">
        <v>233</v>
      </c>
      <c r="G49" s="29" t="s">
        <v>250</v>
      </c>
      <c r="H49" s="29" t="s">
        <v>253</v>
      </c>
      <c r="I49" s="31" t="s">
        <v>258</v>
      </c>
      <c r="J49" s="28" t="s">
        <v>259</v>
      </c>
    </row>
    <row r="50" spans="3:10" x14ac:dyDescent="0.3">
      <c r="C50" s="28" t="s">
        <v>172</v>
      </c>
      <c r="D50" s="29" t="s">
        <v>73</v>
      </c>
      <c r="E50" s="30">
        <v>43470</v>
      </c>
      <c r="F50" s="29" t="s">
        <v>239</v>
      </c>
      <c r="G50" s="29" t="s">
        <v>245</v>
      </c>
      <c r="H50" s="29" t="s">
        <v>253</v>
      </c>
      <c r="I50" s="31" t="s">
        <v>257</v>
      </c>
      <c r="J50" s="28" t="s">
        <v>259</v>
      </c>
    </row>
    <row r="51" spans="3:10" x14ac:dyDescent="0.3">
      <c r="C51" s="28" t="s">
        <v>173</v>
      </c>
      <c r="D51" s="29" t="s">
        <v>74</v>
      </c>
      <c r="E51" s="30">
        <v>43471</v>
      </c>
      <c r="F51" s="29" t="s">
        <v>240</v>
      </c>
      <c r="G51" s="29" t="s">
        <v>250</v>
      </c>
      <c r="H51" s="29" t="s">
        <v>253</v>
      </c>
      <c r="I51" s="31" t="s">
        <v>258</v>
      </c>
      <c r="J51" s="28" t="s">
        <v>259</v>
      </c>
    </row>
    <row r="52" spans="3:10" x14ac:dyDescent="0.3">
      <c r="C52" s="28" t="s">
        <v>174</v>
      </c>
      <c r="D52" s="29" t="s">
        <v>75</v>
      </c>
      <c r="E52" s="30">
        <v>43490</v>
      </c>
      <c r="F52" s="29" t="s">
        <v>234</v>
      </c>
      <c r="G52" s="29" t="s">
        <v>248</v>
      </c>
      <c r="H52" s="29" t="s">
        <v>253</v>
      </c>
      <c r="I52" s="31" t="s">
        <v>257</v>
      </c>
      <c r="J52" s="28" t="s">
        <v>259</v>
      </c>
    </row>
    <row r="53" spans="3:10" x14ac:dyDescent="0.3">
      <c r="C53" s="28" t="s">
        <v>175</v>
      </c>
      <c r="D53" s="29" t="s">
        <v>76</v>
      </c>
      <c r="E53" s="30">
        <v>43493</v>
      </c>
      <c r="F53" s="29" t="s">
        <v>233</v>
      </c>
      <c r="G53" s="29" t="s">
        <v>245</v>
      </c>
      <c r="H53" s="29" t="s">
        <v>253</v>
      </c>
      <c r="I53" s="31" t="s">
        <v>258</v>
      </c>
      <c r="J53" s="28" t="s">
        <v>259</v>
      </c>
    </row>
    <row r="54" spans="3:10" x14ac:dyDescent="0.3">
      <c r="C54" s="28" t="s">
        <v>176</v>
      </c>
      <c r="D54" s="29" t="s">
        <v>77</v>
      </c>
      <c r="E54" s="30">
        <v>43484</v>
      </c>
      <c r="F54" s="29" t="s">
        <v>237</v>
      </c>
      <c r="G54" s="29" t="s">
        <v>245</v>
      </c>
      <c r="H54" s="29" t="s">
        <v>253</v>
      </c>
      <c r="I54" s="31" t="s">
        <v>258</v>
      </c>
      <c r="J54" s="28" t="s">
        <v>262</v>
      </c>
    </row>
    <row r="55" spans="3:10" x14ac:dyDescent="0.3">
      <c r="C55" s="28" t="s">
        <v>177</v>
      </c>
      <c r="D55" s="29" t="s">
        <v>78</v>
      </c>
      <c r="E55" s="30">
        <v>43494</v>
      </c>
      <c r="F55" s="29" t="s">
        <v>236</v>
      </c>
      <c r="G55" s="29" t="s">
        <v>249</v>
      </c>
      <c r="H55" s="29" t="s">
        <v>253</v>
      </c>
      <c r="I55" s="31" t="s">
        <v>258</v>
      </c>
      <c r="J55" s="28" t="s">
        <v>259</v>
      </c>
    </row>
    <row r="56" spans="3:10" x14ac:dyDescent="0.3">
      <c r="C56" s="28" t="s">
        <v>178</v>
      </c>
      <c r="D56" s="29" t="s">
        <v>79</v>
      </c>
      <c r="E56" s="30">
        <v>43478</v>
      </c>
      <c r="F56" s="29" t="s">
        <v>240</v>
      </c>
      <c r="G56" s="29" t="s">
        <v>246</v>
      </c>
      <c r="H56" s="29" t="s">
        <v>253</v>
      </c>
      <c r="I56" s="31" t="s">
        <v>258</v>
      </c>
      <c r="J56" s="28" t="s">
        <v>259</v>
      </c>
    </row>
    <row r="57" spans="3:10" x14ac:dyDescent="0.3">
      <c r="C57" s="28" t="s">
        <v>179</v>
      </c>
      <c r="D57" s="29" t="s">
        <v>80</v>
      </c>
      <c r="E57" s="30">
        <v>43490</v>
      </c>
      <c r="F57" s="29" t="s">
        <v>239</v>
      </c>
      <c r="G57" s="29" t="s">
        <v>245</v>
      </c>
      <c r="H57" s="29" t="s">
        <v>255</v>
      </c>
      <c r="I57" s="31" t="s">
        <v>258</v>
      </c>
      <c r="J57" s="28" t="s">
        <v>262</v>
      </c>
    </row>
    <row r="58" spans="3:10" x14ac:dyDescent="0.3">
      <c r="C58" s="28" t="s">
        <v>180</v>
      </c>
      <c r="D58" s="29" t="s">
        <v>81</v>
      </c>
      <c r="E58" s="30">
        <v>43494</v>
      </c>
      <c r="F58" s="29" t="s">
        <v>235</v>
      </c>
      <c r="G58" s="29" t="s">
        <v>245</v>
      </c>
      <c r="H58" s="29" t="s">
        <v>254</v>
      </c>
      <c r="I58" s="31" t="s">
        <v>257</v>
      </c>
      <c r="J58" s="28" t="s">
        <v>259</v>
      </c>
    </row>
    <row r="59" spans="3:10" x14ac:dyDescent="0.3">
      <c r="C59" s="28" t="s">
        <v>181</v>
      </c>
      <c r="D59" s="29" t="s">
        <v>82</v>
      </c>
      <c r="E59" s="30">
        <v>43487</v>
      </c>
      <c r="F59" s="29" t="s">
        <v>242</v>
      </c>
      <c r="G59" s="29" t="s">
        <v>250</v>
      </c>
      <c r="H59" s="29" t="s">
        <v>253</v>
      </c>
      <c r="I59" s="31" t="s">
        <v>258</v>
      </c>
      <c r="J59" s="28" t="s">
        <v>259</v>
      </c>
    </row>
    <row r="60" spans="3:10" x14ac:dyDescent="0.3">
      <c r="C60" s="28" t="s">
        <v>182</v>
      </c>
      <c r="D60" s="29" t="s">
        <v>83</v>
      </c>
      <c r="E60" s="30">
        <v>43477</v>
      </c>
      <c r="F60" s="29" t="s">
        <v>234</v>
      </c>
      <c r="G60" s="29" t="s">
        <v>247</v>
      </c>
      <c r="H60" s="29" t="s">
        <v>254</v>
      </c>
      <c r="I60" s="31" t="s">
        <v>258</v>
      </c>
      <c r="J60" s="28" t="s">
        <v>259</v>
      </c>
    </row>
    <row r="61" spans="3:10" x14ac:dyDescent="0.3">
      <c r="C61" s="28" t="s">
        <v>183</v>
      </c>
      <c r="D61" s="29" t="s">
        <v>84</v>
      </c>
      <c r="E61" s="30">
        <v>43473</v>
      </c>
      <c r="F61" s="29" t="s">
        <v>240</v>
      </c>
      <c r="G61" s="29" t="s">
        <v>245</v>
      </c>
      <c r="H61" s="29" t="s">
        <v>253</v>
      </c>
      <c r="I61" s="31" t="s">
        <v>258</v>
      </c>
      <c r="J61" s="28" t="s">
        <v>259</v>
      </c>
    </row>
    <row r="62" spans="3:10" x14ac:dyDescent="0.3">
      <c r="C62" s="28" t="s">
        <v>184</v>
      </c>
      <c r="D62" s="29" t="s">
        <v>85</v>
      </c>
      <c r="E62" s="30">
        <v>43494</v>
      </c>
      <c r="F62" s="29" t="s">
        <v>241</v>
      </c>
      <c r="G62" s="29" t="s">
        <v>248</v>
      </c>
      <c r="H62" s="29" t="s">
        <v>253</v>
      </c>
      <c r="I62" s="31" t="s">
        <v>258</v>
      </c>
      <c r="J62" s="28" t="s">
        <v>259</v>
      </c>
    </row>
    <row r="63" spans="3:10" x14ac:dyDescent="0.3">
      <c r="C63" s="28" t="s">
        <v>185</v>
      </c>
      <c r="D63" s="29" t="s">
        <v>86</v>
      </c>
      <c r="E63" s="30">
        <v>43476</v>
      </c>
      <c r="F63" s="29" t="s">
        <v>242</v>
      </c>
      <c r="G63" s="29" t="s">
        <v>245</v>
      </c>
      <c r="H63" s="29" t="s">
        <v>253</v>
      </c>
      <c r="I63" s="31" t="s">
        <v>258</v>
      </c>
      <c r="J63" s="28" t="s">
        <v>263</v>
      </c>
    </row>
    <row r="64" spans="3:10" x14ac:dyDescent="0.3">
      <c r="C64" s="28" t="s">
        <v>186</v>
      </c>
      <c r="D64" s="29" t="s">
        <v>87</v>
      </c>
      <c r="E64" s="30">
        <v>43474</v>
      </c>
      <c r="F64" s="29" t="s">
        <v>240</v>
      </c>
      <c r="G64" s="29" t="s">
        <v>248</v>
      </c>
      <c r="H64" s="29" t="s">
        <v>253</v>
      </c>
      <c r="I64" s="31" t="s">
        <v>257</v>
      </c>
      <c r="J64" s="28" t="s">
        <v>260</v>
      </c>
    </row>
    <row r="65" spans="3:10" x14ac:dyDescent="0.3">
      <c r="C65" s="28" t="s">
        <v>187</v>
      </c>
      <c r="D65" s="29" t="s">
        <v>88</v>
      </c>
      <c r="E65" s="30">
        <v>43479</v>
      </c>
      <c r="F65" s="29" t="s">
        <v>237</v>
      </c>
      <c r="G65" s="29" t="s">
        <v>248</v>
      </c>
      <c r="H65" s="29" t="s">
        <v>254</v>
      </c>
      <c r="I65" s="31" t="s">
        <v>257</v>
      </c>
      <c r="J65" s="28" t="s">
        <v>259</v>
      </c>
    </row>
    <row r="66" spans="3:10" x14ac:dyDescent="0.3">
      <c r="C66" s="28" t="s">
        <v>188</v>
      </c>
      <c r="D66" s="29" t="s">
        <v>89</v>
      </c>
      <c r="E66" s="30">
        <v>43480</v>
      </c>
      <c r="F66" s="29" t="s">
        <v>237</v>
      </c>
      <c r="G66" s="29" t="s">
        <v>245</v>
      </c>
      <c r="H66" s="29" t="s">
        <v>253</v>
      </c>
      <c r="I66" s="31" t="s">
        <v>257</v>
      </c>
      <c r="J66" s="28" t="s">
        <v>259</v>
      </c>
    </row>
    <row r="67" spans="3:10" x14ac:dyDescent="0.3">
      <c r="C67" s="28" t="s">
        <v>189</v>
      </c>
      <c r="D67" s="29" t="s">
        <v>90</v>
      </c>
      <c r="E67" s="30">
        <v>43490</v>
      </c>
      <c r="F67" s="29" t="s">
        <v>239</v>
      </c>
      <c r="G67" s="29" t="s">
        <v>245</v>
      </c>
      <c r="H67" s="29" t="s">
        <v>253</v>
      </c>
      <c r="I67" s="31" t="s">
        <v>258</v>
      </c>
      <c r="J67" s="28" t="s">
        <v>263</v>
      </c>
    </row>
    <row r="68" spans="3:10" x14ac:dyDescent="0.3">
      <c r="C68" s="28" t="s">
        <v>190</v>
      </c>
      <c r="D68" s="29" t="s">
        <v>91</v>
      </c>
      <c r="E68" s="30">
        <v>43476</v>
      </c>
      <c r="F68" s="29" t="s">
        <v>237</v>
      </c>
      <c r="G68" s="29" t="s">
        <v>247</v>
      </c>
      <c r="H68" s="29" t="s">
        <v>254</v>
      </c>
      <c r="I68" s="31" t="s">
        <v>257</v>
      </c>
      <c r="J68" s="28" t="s">
        <v>259</v>
      </c>
    </row>
    <row r="69" spans="3:10" x14ac:dyDescent="0.3">
      <c r="C69" s="28" t="s">
        <v>191</v>
      </c>
      <c r="D69" s="29" t="s">
        <v>92</v>
      </c>
      <c r="E69" s="30">
        <v>43469</v>
      </c>
      <c r="F69" s="29" t="s">
        <v>238</v>
      </c>
      <c r="G69" s="29" t="s">
        <v>247</v>
      </c>
      <c r="H69" s="29" t="s">
        <v>254</v>
      </c>
      <c r="I69" s="31" t="s">
        <v>257</v>
      </c>
      <c r="J69" s="28" t="s">
        <v>259</v>
      </c>
    </row>
    <row r="70" spans="3:10" x14ac:dyDescent="0.3">
      <c r="C70" s="28" t="s">
        <v>192</v>
      </c>
      <c r="D70" s="29" t="s">
        <v>93</v>
      </c>
      <c r="E70" s="30">
        <v>43471</v>
      </c>
      <c r="F70" s="29" t="s">
        <v>233</v>
      </c>
      <c r="G70" s="29" t="s">
        <v>245</v>
      </c>
      <c r="H70" s="29" t="s">
        <v>253</v>
      </c>
      <c r="I70" s="31" t="s">
        <v>257</v>
      </c>
      <c r="J70" s="28" t="s">
        <v>260</v>
      </c>
    </row>
    <row r="71" spans="3:10" x14ac:dyDescent="0.3">
      <c r="C71" s="28" t="s">
        <v>193</v>
      </c>
      <c r="D71" s="29" t="s">
        <v>94</v>
      </c>
      <c r="E71" s="30">
        <v>43480</v>
      </c>
      <c r="F71" s="29" t="s">
        <v>234</v>
      </c>
      <c r="G71" s="29" t="s">
        <v>245</v>
      </c>
      <c r="H71" s="29" t="s">
        <v>253</v>
      </c>
      <c r="I71" s="31" t="s">
        <v>258</v>
      </c>
      <c r="J71" s="28" t="s">
        <v>262</v>
      </c>
    </row>
    <row r="72" spans="3:10" x14ac:dyDescent="0.3">
      <c r="C72" s="28" t="s">
        <v>194</v>
      </c>
      <c r="D72" s="29" t="s">
        <v>95</v>
      </c>
      <c r="E72" s="30">
        <v>43466</v>
      </c>
      <c r="F72" s="29" t="s">
        <v>236</v>
      </c>
      <c r="G72" s="29" t="s">
        <v>245</v>
      </c>
      <c r="H72" s="29" t="s">
        <v>253</v>
      </c>
      <c r="I72" s="31" t="s">
        <v>257</v>
      </c>
      <c r="J72" s="28" t="s">
        <v>262</v>
      </c>
    </row>
    <row r="73" spans="3:10" x14ac:dyDescent="0.3">
      <c r="C73" s="28" t="s">
        <v>195</v>
      </c>
      <c r="D73" s="29" t="s">
        <v>96</v>
      </c>
      <c r="E73" s="30">
        <v>43481</v>
      </c>
      <c r="F73" s="29" t="s">
        <v>241</v>
      </c>
      <c r="G73" s="29" t="s">
        <v>247</v>
      </c>
      <c r="H73" s="29" t="s">
        <v>254</v>
      </c>
      <c r="I73" s="31" t="s">
        <v>257</v>
      </c>
      <c r="J73" s="28" t="s">
        <v>259</v>
      </c>
    </row>
    <row r="74" spans="3:10" x14ac:dyDescent="0.3">
      <c r="C74" s="28" t="s">
        <v>196</v>
      </c>
      <c r="D74" s="29" t="s">
        <v>97</v>
      </c>
      <c r="E74" s="30">
        <v>43488</v>
      </c>
      <c r="F74" s="29" t="s">
        <v>236</v>
      </c>
      <c r="G74" s="29" t="s">
        <v>248</v>
      </c>
      <c r="H74" s="29" t="s">
        <v>254</v>
      </c>
      <c r="I74" s="31" t="s">
        <v>257</v>
      </c>
      <c r="J74" s="28" t="s">
        <v>259</v>
      </c>
    </row>
    <row r="75" spans="3:10" x14ac:dyDescent="0.3">
      <c r="C75" s="28" t="s">
        <v>197</v>
      </c>
      <c r="D75" s="29" t="s">
        <v>98</v>
      </c>
      <c r="E75" s="30">
        <v>43480</v>
      </c>
      <c r="F75" s="29" t="s">
        <v>242</v>
      </c>
      <c r="G75" s="29" t="s">
        <v>245</v>
      </c>
      <c r="H75" s="29" t="s">
        <v>253</v>
      </c>
      <c r="I75" s="31" t="s">
        <v>258</v>
      </c>
      <c r="J75" s="28" t="s">
        <v>259</v>
      </c>
    </row>
    <row r="76" spans="3:10" x14ac:dyDescent="0.3">
      <c r="C76" s="28" t="s">
        <v>198</v>
      </c>
      <c r="D76" s="29" t="s">
        <v>99</v>
      </c>
      <c r="E76" s="30">
        <v>43488</v>
      </c>
      <c r="F76" s="29" t="s">
        <v>235</v>
      </c>
      <c r="G76" s="29" t="s">
        <v>245</v>
      </c>
      <c r="H76" s="29" t="s">
        <v>254</v>
      </c>
      <c r="I76" s="31" t="s">
        <v>257</v>
      </c>
      <c r="J76" s="28" t="s">
        <v>259</v>
      </c>
    </row>
    <row r="77" spans="3:10" x14ac:dyDescent="0.3">
      <c r="C77" s="28" t="s">
        <v>199</v>
      </c>
      <c r="D77" s="29" t="s">
        <v>100</v>
      </c>
      <c r="E77" s="30">
        <v>43485</v>
      </c>
      <c r="F77" s="29" t="s">
        <v>234</v>
      </c>
      <c r="G77" s="29" t="s">
        <v>245</v>
      </c>
      <c r="H77" s="29" t="s">
        <v>253</v>
      </c>
      <c r="I77" s="31" t="s">
        <v>257</v>
      </c>
      <c r="J77" s="28" t="s">
        <v>260</v>
      </c>
    </row>
    <row r="78" spans="3:10" x14ac:dyDescent="0.3">
      <c r="C78" s="28" t="s">
        <v>200</v>
      </c>
      <c r="D78" s="29" t="s">
        <v>101</v>
      </c>
      <c r="E78" s="30">
        <v>43489</v>
      </c>
      <c r="F78" s="29" t="s">
        <v>236</v>
      </c>
      <c r="G78" s="29" t="s">
        <v>245</v>
      </c>
      <c r="H78" s="29" t="s">
        <v>253</v>
      </c>
      <c r="I78" s="31" t="s">
        <v>257</v>
      </c>
      <c r="J78" s="28" t="s">
        <v>262</v>
      </c>
    </row>
    <row r="79" spans="3:10" x14ac:dyDescent="0.3">
      <c r="C79" s="28" t="s">
        <v>201</v>
      </c>
      <c r="D79" s="29" t="s">
        <v>102</v>
      </c>
      <c r="E79" s="30">
        <v>43483</v>
      </c>
      <c r="F79" s="29" t="s">
        <v>240</v>
      </c>
      <c r="G79" s="29" t="s">
        <v>245</v>
      </c>
      <c r="H79" s="29" t="s">
        <v>253</v>
      </c>
      <c r="I79" s="31" t="s">
        <v>257</v>
      </c>
      <c r="J79" s="28" t="s">
        <v>259</v>
      </c>
    </row>
    <row r="80" spans="3:10" x14ac:dyDescent="0.3">
      <c r="C80" s="28" t="s">
        <v>202</v>
      </c>
      <c r="D80" s="29" t="s">
        <v>103</v>
      </c>
      <c r="E80" s="30">
        <v>43487</v>
      </c>
      <c r="F80" s="29" t="s">
        <v>240</v>
      </c>
      <c r="G80" s="29" t="s">
        <v>245</v>
      </c>
      <c r="H80" s="29" t="s">
        <v>253</v>
      </c>
      <c r="I80" s="31" t="s">
        <v>258</v>
      </c>
      <c r="J80" s="28" t="s">
        <v>259</v>
      </c>
    </row>
    <row r="81" spans="3:10" x14ac:dyDescent="0.3">
      <c r="C81" s="28" t="s">
        <v>203</v>
      </c>
      <c r="D81" s="29" t="s">
        <v>104</v>
      </c>
      <c r="E81" s="30">
        <v>43467</v>
      </c>
      <c r="F81" s="29" t="s">
        <v>240</v>
      </c>
      <c r="G81" s="29" t="s">
        <v>245</v>
      </c>
      <c r="H81" s="29" t="s">
        <v>253</v>
      </c>
      <c r="I81" s="31" t="s">
        <v>258</v>
      </c>
      <c r="J81" s="28" t="s">
        <v>259</v>
      </c>
    </row>
    <row r="82" spans="3:10" x14ac:dyDescent="0.3">
      <c r="C82" s="28" t="s">
        <v>204</v>
      </c>
      <c r="D82" s="29" t="s">
        <v>105</v>
      </c>
      <c r="E82" s="30">
        <v>43490</v>
      </c>
      <c r="F82" s="29" t="s">
        <v>235</v>
      </c>
      <c r="G82" s="29" t="s">
        <v>246</v>
      </c>
      <c r="H82" s="29" t="s">
        <v>254</v>
      </c>
      <c r="I82" s="31" t="s">
        <v>258</v>
      </c>
      <c r="J82" s="28" t="s">
        <v>259</v>
      </c>
    </row>
    <row r="83" spans="3:10" x14ac:dyDescent="0.3">
      <c r="C83" s="28" t="s">
        <v>205</v>
      </c>
      <c r="D83" s="29" t="s">
        <v>106</v>
      </c>
      <c r="E83" s="30">
        <v>43471</v>
      </c>
      <c r="F83" s="29" t="s">
        <v>236</v>
      </c>
      <c r="G83" s="29" t="s">
        <v>250</v>
      </c>
      <c r="H83" s="29" t="s">
        <v>253</v>
      </c>
      <c r="I83" s="31" t="s">
        <v>258</v>
      </c>
      <c r="J83" s="28" t="s">
        <v>259</v>
      </c>
    </row>
    <row r="84" spans="3:10" x14ac:dyDescent="0.3">
      <c r="C84" s="28" t="s">
        <v>206</v>
      </c>
      <c r="D84" s="29" t="s">
        <v>107</v>
      </c>
      <c r="E84" s="30">
        <v>43472</v>
      </c>
      <c r="F84" s="29" t="s">
        <v>240</v>
      </c>
      <c r="G84" s="29" t="s">
        <v>245</v>
      </c>
      <c r="H84" s="29" t="s">
        <v>254</v>
      </c>
      <c r="I84" s="31" t="s">
        <v>258</v>
      </c>
      <c r="J84" s="28" t="s">
        <v>259</v>
      </c>
    </row>
    <row r="85" spans="3:10" x14ac:dyDescent="0.3">
      <c r="C85" s="28" t="s">
        <v>207</v>
      </c>
      <c r="D85" s="29" t="s">
        <v>108</v>
      </c>
      <c r="E85" s="30">
        <v>43485</v>
      </c>
      <c r="F85" s="29" t="s">
        <v>240</v>
      </c>
      <c r="G85" s="29" t="s">
        <v>245</v>
      </c>
      <c r="H85" s="29" t="s">
        <v>254</v>
      </c>
      <c r="I85" s="31" t="s">
        <v>258</v>
      </c>
      <c r="J85" s="28" t="s">
        <v>259</v>
      </c>
    </row>
    <row r="86" spans="3:10" x14ac:dyDescent="0.3">
      <c r="C86" s="28" t="s">
        <v>208</v>
      </c>
      <c r="D86" s="29" t="s">
        <v>109</v>
      </c>
      <c r="E86" s="30">
        <v>43485</v>
      </c>
      <c r="F86" s="29" t="s">
        <v>240</v>
      </c>
      <c r="G86" s="29" t="s">
        <v>245</v>
      </c>
      <c r="H86" s="29" t="s">
        <v>254</v>
      </c>
      <c r="I86" s="31" t="s">
        <v>258</v>
      </c>
      <c r="J86" s="28" t="s">
        <v>259</v>
      </c>
    </row>
    <row r="87" spans="3:10" x14ac:dyDescent="0.3">
      <c r="C87" s="28" t="s">
        <v>209</v>
      </c>
      <c r="D87" s="29" t="s">
        <v>110</v>
      </c>
      <c r="E87" s="30">
        <v>43488</v>
      </c>
      <c r="F87" s="29" t="s">
        <v>241</v>
      </c>
      <c r="G87" s="29" t="s">
        <v>248</v>
      </c>
      <c r="H87" s="29" t="s">
        <v>253</v>
      </c>
      <c r="I87" s="31" t="s">
        <v>258</v>
      </c>
      <c r="J87" s="28" t="s">
        <v>259</v>
      </c>
    </row>
    <row r="88" spans="3:10" x14ac:dyDescent="0.3">
      <c r="C88" s="28" t="s">
        <v>210</v>
      </c>
      <c r="D88" s="29" t="s">
        <v>111</v>
      </c>
      <c r="E88" s="30">
        <v>43486</v>
      </c>
      <c r="F88" s="29" t="s">
        <v>234</v>
      </c>
      <c r="G88" s="29" t="s">
        <v>248</v>
      </c>
      <c r="H88" s="29" t="s">
        <v>254</v>
      </c>
      <c r="I88" s="31" t="s">
        <v>258</v>
      </c>
      <c r="J88" s="28" t="s">
        <v>259</v>
      </c>
    </row>
    <row r="89" spans="3:10" x14ac:dyDescent="0.3">
      <c r="C89" s="28" t="s">
        <v>211</v>
      </c>
      <c r="D89" s="29" t="s">
        <v>112</v>
      </c>
      <c r="E89" s="30">
        <v>43474</v>
      </c>
      <c r="F89" s="29" t="s">
        <v>235</v>
      </c>
      <c r="G89" s="29" t="s">
        <v>246</v>
      </c>
      <c r="H89" s="29" t="s">
        <v>254</v>
      </c>
      <c r="I89" s="31" t="s">
        <v>258</v>
      </c>
      <c r="J89" s="28" t="s">
        <v>260</v>
      </c>
    </row>
    <row r="90" spans="3:10" x14ac:dyDescent="0.3">
      <c r="C90" s="28" t="s">
        <v>212</v>
      </c>
      <c r="D90" s="29" t="s">
        <v>113</v>
      </c>
      <c r="E90" s="30">
        <v>43475</v>
      </c>
      <c r="F90" s="29" t="s">
        <v>235</v>
      </c>
      <c r="G90" s="29" t="s">
        <v>245</v>
      </c>
      <c r="H90" s="29" t="s">
        <v>253</v>
      </c>
      <c r="I90" s="31" t="s">
        <v>258</v>
      </c>
      <c r="J90" s="28" t="s">
        <v>262</v>
      </c>
    </row>
    <row r="91" spans="3:10" x14ac:dyDescent="0.3">
      <c r="C91" s="28" t="s">
        <v>213</v>
      </c>
      <c r="D91" s="29" t="s">
        <v>114</v>
      </c>
      <c r="E91" s="30">
        <v>43471</v>
      </c>
      <c r="F91" s="29" t="s">
        <v>234</v>
      </c>
      <c r="G91" s="29" t="s">
        <v>248</v>
      </c>
      <c r="H91" s="29" t="s">
        <v>253</v>
      </c>
      <c r="I91" s="31" t="s">
        <v>257</v>
      </c>
      <c r="J91" s="28" t="s">
        <v>259</v>
      </c>
    </row>
    <row r="92" spans="3:10" x14ac:dyDescent="0.3">
      <c r="C92" s="28" t="s">
        <v>214</v>
      </c>
      <c r="D92" s="29" t="s">
        <v>115</v>
      </c>
      <c r="E92" s="30">
        <v>43467</v>
      </c>
      <c r="F92" s="29" t="s">
        <v>234</v>
      </c>
      <c r="G92" s="29" t="s">
        <v>247</v>
      </c>
      <c r="H92" s="29" t="s">
        <v>253</v>
      </c>
      <c r="I92" s="31" t="s">
        <v>257</v>
      </c>
      <c r="J92" s="28" t="s">
        <v>259</v>
      </c>
    </row>
    <row r="93" spans="3:10" x14ac:dyDescent="0.3">
      <c r="C93" s="28" t="s">
        <v>215</v>
      </c>
      <c r="D93" s="29" t="s">
        <v>116</v>
      </c>
      <c r="E93" s="30">
        <v>43486</v>
      </c>
      <c r="F93" s="29" t="s">
        <v>234</v>
      </c>
      <c r="G93" s="29" t="s">
        <v>245</v>
      </c>
      <c r="H93" s="29" t="s">
        <v>253</v>
      </c>
      <c r="I93" s="31" t="s">
        <v>257</v>
      </c>
      <c r="J93" s="28" t="s">
        <v>259</v>
      </c>
    </row>
    <row r="94" spans="3:10" x14ac:dyDescent="0.3">
      <c r="C94" s="28" t="s">
        <v>216</v>
      </c>
      <c r="D94" s="29" t="s">
        <v>117</v>
      </c>
      <c r="E94" s="30">
        <v>43493</v>
      </c>
      <c r="F94" s="29" t="s">
        <v>240</v>
      </c>
      <c r="G94" s="29" t="s">
        <v>248</v>
      </c>
      <c r="H94" s="29" t="s">
        <v>254</v>
      </c>
      <c r="I94" s="31" t="s">
        <v>257</v>
      </c>
      <c r="J94" s="28" t="s">
        <v>259</v>
      </c>
    </row>
    <row r="95" spans="3:10" x14ac:dyDescent="0.3">
      <c r="C95" s="28" t="s">
        <v>217</v>
      </c>
      <c r="D95" s="29" t="s">
        <v>118</v>
      </c>
      <c r="E95" s="30">
        <v>43485</v>
      </c>
      <c r="F95" s="29" t="s">
        <v>238</v>
      </c>
      <c r="G95" s="29" t="s">
        <v>249</v>
      </c>
      <c r="H95" s="29" t="s">
        <v>253</v>
      </c>
      <c r="I95" s="31" t="s">
        <v>257</v>
      </c>
      <c r="J95" s="28" t="s">
        <v>259</v>
      </c>
    </row>
    <row r="96" spans="3:10" x14ac:dyDescent="0.3">
      <c r="C96" s="28" t="s">
        <v>218</v>
      </c>
      <c r="D96" s="29" t="s">
        <v>119</v>
      </c>
      <c r="E96" s="30">
        <v>43476</v>
      </c>
      <c r="F96" s="29" t="s">
        <v>239</v>
      </c>
      <c r="G96" s="29" t="s">
        <v>245</v>
      </c>
      <c r="H96" s="29" t="s">
        <v>253</v>
      </c>
      <c r="I96" s="31" t="s">
        <v>257</v>
      </c>
      <c r="J96" s="28" t="s">
        <v>259</v>
      </c>
    </row>
    <row r="97" spans="3:10" x14ac:dyDescent="0.3">
      <c r="C97" s="28" t="s">
        <v>219</v>
      </c>
      <c r="D97" s="29" t="s">
        <v>120</v>
      </c>
      <c r="E97" s="30">
        <v>43467</v>
      </c>
      <c r="F97" s="29" t="s">
        <v>242</v>
      </c>
      <c r="G97" s="29" t="s">
        <v>249</v>
      </c>
      <c r="H97" s="29" t="s">
        <v>253</v>
      </c>
      <c r="I97" s="31" t="s">
        <v>257</v>
      </c>
      <c r="J97" s="28" t="s">
        <v>259</v>
      </c>
    </row>
    <row r="98" spans="3:10" x14ac:dyDescent="0.3">
      <c r="C98" s="28" t="s">
        <v>220</v>
      </c>
      <c r="D98" s="29" t="s">
        <v>121</v>
      </c>
      <c r="E98" s="30">
        <v>43484</v>
      </c>
      <c r="F98" s="29" t="s">
        <v>236</v>
      </c>
      <c r="G98" s="29" t="s">
        <v>248</v>
      </c>
      <c r="H98" s="29" t="s">
        <v>255</v>
      </c>
      <c r="I98" s="31" t="s">
        <v>258</v>
      </c>
      <c r="J98" s="28" t="s">
        <v>259</v>
      </c>
    </row>
    <row r="99" spans="3:10" x14ac:dyDescent="0.3">
      <c r="C99" s="28" t="s">
        <v>221</v>
      </c>
      <c r="D99" s="29" t="s">
        <v>122</v>
      </c>
      <c r="E99" s="30">
        <v>43478</v>
      </c>
      <c r="F99" s="29" t="s">
        <v>237</v>
      </c>
      <c r="G99" s="29" t="s">
        <v>247</v>
      </c>
      <c r="H99" s="29" t="s">
        <v>253</v>
      </c>
      <c r="I99" s="31" t="s">
        <v>257</v>
      </c>
      <c r="J99" s="28" t="s">
        <v>259</v>
      </c>
    </row>
    <row r="100" spans="3:10" x14ac:dyDescent="0.3">
      <c r="C100" s="28" t="s">
        <v>222</v>
      </c>
      <c r="D100" s="29" t="s">
        <v>123</v>
      </c>
      <c r="E100" s="30">
        <v>43485</v>
      </c>
      <c r="F100" s="29" t="s">
        <v>237</v>
      </c>
      <c r="G100" s="29" t="s">
        <v>245</v>
      </c>
      <c r="H100" s="29" t="s">
        <v>254</v>
      </c>
      <c r="I100" s="31" t="s">
        <v>258</v>
      </c>
      <c r="J100" s="28" t="s">
        <v>259</v>
      </c>
    </row>
    <row r="101" spans="3:10" x14ac:dyDescent="0.3">
      <c r="C101" s="28" t="s">
        <v>223</v>
      </c>
      <c r="D101" s="29" t="s">
        <v>124</v>
      </c>
      <c r="E101" s="30">
        <v>43473</v>
      </c>
      <c r="F101" s="29" t="s">
        <v>239</v>
      </c>
      <c r="G101" s="29" t="s">
        <v>245</v>
      </c>
      <c r="H101" s="29" t="s">
        <v>254</v>
      </c>
      <c r="I101" s="31" t="s">
        <v>258</v>
      </c>
      <c r="J101" s="28" t="s">
        <v>259</v>
      </c>
    </row>
    <row r="102" spans="3:10" x14ac:dyDescent="0.3">
      <c r="C102" s="28" t="s">
        <v>224</v>
      </c>
      <c r="D102" s="29" t="s">
        <v>125</v>
      </c>
      <c r="E102" s="30">
        <v>43480</v>
      </c>
      <c r="F102" s="29" t="s">
        <v>234</v>
      </c>
      <c r="G102" s="29" t="s">
        <v>245</v>
      </c>
      <c r="H102" s="29" t="s">
        <v>253</v>
      </c>
      <c r="I102" s="31" t="s">
        <v>258</v>
      </c>
      <c r="J102" s="28" t="s">
        <v>259</v>
      </c>
    </row>
    <row r="103" spans="3:10" x14ac:dyDescent="0.3">
      <c r="C103" s="28" t="s">
        <v>225</v>
      </c>
      <c r="D103" s="29" t="s">
        <v>126</v>
      </c>
      <c r="E103" s="30">
        <v>43485</v>
      </c>
      <c r="F103" s="29" t="s">
        <v>237</v>
      </c>
      <c r="G103" s="29" t="s">
        <v>245</v>
      </c>
      <c r="H103" s="29" t="s">
        <v>254</v>
      </c>
      <c r="I103" s="31" t="s">
        <v>258</v>
      </c>
      <c r="J103" s="28" t="s">
        <v>259</v>
      </c>
    </row>
    <row r="104" spans="3:10" x14ac:dyDescent="0.3">
      <c r="C104" s="28" t="s">
        <v>226</v>
      </c>
      <c r="D104" s="29" t="s">
        <v>127</v>
      </c>
      <c r="E104" s="30">
        <v>43469</v>
      </c>
      <c r="F104" s="29" t="s">
        <v>240</v>
      </c>
      <c r="G104" s="29" t="s">
        <v>250</v>
      </c>
      <c r="H104" s="29" t="s">
        <v>253</v>
      </c>
      <c r="I104" s="31" t="s">
        <v>258</v>
      </c>
      <c r="J104" s="28" t="s">
        <v>260</v>
      </c>
    </row>
    <row r="105" spans="3:10" x14ac:dyDescent="0.3">
      <c r="C105" s="28" t="s">
        <v>227</v>
      </c>
      <c r="D105" s="29" t="s">
        <v>128</v>
      </c>
      <c r="E105" s="30">
        <v>43484</v>
      </c>
      <c r="F105" s="29" t="s">
        <v>234</v>
      </c>
      <c r="G105" s="29" t="s">
        <v>245</v>
      </c>
      <c r="H105" s="29" t="s">
        <v>253</v>
      </c>
      <c r="I105" s="31" t="s">
        <v>258</v>
      </c>
      <c r="J105" s="28" t="s">
        <v>259</v>
      </c>
    </row>
    <row r="106" spans="3:10" x14ac:dyDescent="0.3">
      <c r="C106" s="28" t="s">
        <v>231</v>
      </c>
      <c r="D106" s="29" t="s">
        <v>129</v>
      </c>
      <c r="E106" s="30">
        <v>43476</v>
      </c>
      <c r="F106" s="29" t="s">
        <v>239</v>
      </c>
      <c r="G106" s="29" t="s">
        <v>245</v>
      </c>
      <c r="H106" s="29" t="s">
        <v>253</v>
      </c>
      <c r="I106" s="31" t="s">
        <v>258</v>
      </c>
      <c r="J106" s="28" t="s">
        <v>262</v>
      </c>
    </row>
    <row r="107" spans="3:10" x14ac:dyDescent="0.3">
      <c r="H107"/>
      <c r="J107" s="25"/>
    </row>
    <row r="108" spans="3:10" x14ac:dyDescent="0.3">
      <c r="H108"/>
      <c r="J108" s="25"/>
    </row>
    <row r="109" spans="3:10" x14ac:dyDescent="0.3">
      <c r="H109"/>
      <c r="J109" s="25"/>
    </row>
    <row r="110" spans="3:10" x14ac:dyDescent="0.3">
      <c r="H110"/>
      <c r="J110" s="25"/>
    </row>
    <row r="111" spans="3:10" x14ac:dyDescent="0.3">
      <c r="H111"/>
      <c r="J111" s="25"/>
    </row>
    <row r="112" spans="3:10" x14ac:dyDescent="0.3">
      <c r="H112"/>
      <c r="J112" s="25"/>
    </row>
    <row r="113" spans="8:10" x14ac:dyDescent="0.3">
      <c r="H113"/>
      <c r="J113" s="25"/>
    </row>
    <row r="114" spans="8:10" x14ac:dyDescent="0.3">
      <c r="H114"/>
      <c r="J114" s="25"/>
    </row>
    <row r="115" spans="8:10" x14ac:dyDescent="0.3">
      <c r="H115"/>
      <c r="J115" s="25"/>
    </row>
    <row r="116" spans="8:10" x14ac:dyDescent="0.3">
      <c r="H116"/>
      <c r="J116" s="25"/>
    </row>
    <row r="117" spans="8:10" x14ac:dyDescent="0.3">
      <c r="H117"/>
      <c r="J117" s="25"/>
    </row>
    <row r="118" spans="8:10" x14ac:dyDescent="0.3">
      <c r="H118"/>
      <c r="J118" s="25"/>
    </row>
    <row r="119" spans="8:10" x14ac:dyDescent="0.3">
      <c r="H119"/>
      <c r="J119" s="25"/>
    </row>
    <row r="120" spans="8:10" x14ac:dyDescent="0.3">
      <c r="H120"/>
      <c r="J120" s="25"/>
    </row>
    <row r="121" spans="8:10" x14ac:dyDescent="0.3">
      <c r="H121"/>
      <c r="J121" s="25"/>
    </row>
    <row r="122" spans="8:10" x14ac:dyDescent="0.3">
      <c r="H122"/>
      <c r="J122" s="25"/>
    </row>
    <row r="123" spans="8:10" x14ac:dyDescent="0.3">
      <c r="H123"/>
      <c r="J123" s="25"/>
    </row>
    <row r="124" spans="8:10" x14ac:dyDescent="0.3">
      <c r="H124"/>
      <c r="J124" s="25"/>
    </row>
    <row r="125" spans="8:10" x14ac:dyDescent="0.3">
      <c r="H125"/>
      <c r="J125" s="25"/>
    </row>
    <row r="126" spans="8:10" x14ac:dyDescent="0.3">
      <c r="H126"/>
      <c r="J126" s="25"/>
    </row>
    <row r="127" spans="8:10" x14ac:dyDescent="0.3">
      <c r="H127"/>
      <c r="J127" s="25"/>
    </row>
    <row r="128" spans="8:10" x14ac:dyDescent="0.3">
      <c r="H128"/>
      <c r="J128" s="25"/>
    </row>
    <row r="129" spans="8:10" x14ac:dyDescent="0.3">
      <c r="H129"/>
      <c r="J129" s="25"/>
    </row>
    <row r="130" spans="8:10" x14ac:dyDescent="0.3">
      <c r="H130"/>
      <c r="J130" s="25"/>
    </row>
    <row r="131" spans="8:10" x14ac:dyDescent="0.3">
      <c r="H131"/>
      <c r="J131" s="25"/>
    </row>
    <row r="132" spans="8:10" x14ac:dyDescent="0.3">
      <c r="H132"/>
      <c r="J132" s="25"/>
    </row>
    <row r="133" spans="8:10" x14ac:dyDescent="0.3">
      <c r="H133"/>
      <c r="J133" s="25"/>
    </row>
    <row r="134" spans="8:10" x14ac:dyDescent="0.3">
      <c r="H134"/>
      <c r="J134" s="25"/>
    </row>
    <row r="135" spans="8:10" x14ac:dyDescent="0.3">
      <c r="H135"/>
      <c r="J135" s="25"/>
    </row>
    <row r="136" spans="8:10" x14ac:dyDescent="0.3">
      <c r="H136"/>
      <c r="J136" s="25"/>
    </row>
    <row r="137" spans="8:10" x14ac:dyDescent="0.3">
      <c r="H137"/>
      <c r="J137" s="25"/>
    </row>
    <row r="138" spans="8:10" x14ac:dyDescent="0.3">
      <c r="H138"/>
      <c r="J138" s="25"/>
    </row>
    <row r="139" spans="8:10" x14ac:dyDescent="0.3">
      <c r="H139"/>
      <c r="J139" s="25"/>
    </row>
    <row r="140" spans="8:10" x14ac:dyDescent="0.3">
      <c r="H140"/>
      <c r="J140" s="25"/>
    </row>
    <row r="141" spans="8:10" x14ac:dyDescent="0.3">
      <c r="H141"/>
      <c r="J141" s="25"/>
    </row>
    <row r="142" spans="8:10" x14ac:dyDescent="0.3">
      <c r="H142"/>
      <c r="J142" s="25"/>
    </row>
    <row r="143" spans="8:10" x14ac:dyDescent="0.3">
      <c r="H143"/>
      <c r="J143" s="25"/>
    </row>
    <row r="144" spans="8:10" x14ac:dyDescent="0.3">
      <c r="H144"/>
      <c r="J144" s="25"/>
    </row>
    <row r="145" spans="8:10" x14ac:dyDescent="0.3">
      <c r="H145"/>
      <c r="J145" s="25"/>
    </row>
    <row r="146" spans="8:10" x14ac:dyDescent="0.3">
      <c r="H146"/>
      <c r="J146" s="25"/>
    </row>
    <row r="147" spans="8:10" x14ac:dyDescent="0.3">
      <c r="H147"/>
      <c r="J147" s="25"/>
    </row>
    <row r="148" spans="8:10" x14ac:dyDescent="0.3">
      <c r="H148"/>
      <c r="J148" s="25"/>
    </row>
    <row r="149" spans="8:10" x14ac:dyDescent="0.3">
      <c r="H149"/>
      <c r="J149" s="25"/>
    </row>
    <row r="150" spans="8:10" x14ac:dyDescent="0.3">
      <c r="H150"/>
      <c r="J150" s="25"/>
    </row>
    <row r="151" spans="8:10" x14ac:dyDescent="0.3">
      <c r="H151"/>
      <c r="J151" s="25"/>
    </row>
    <row r="152" spans="8:10" x14ac:dyDescent="0.3">
      <c r="H152"/>
      <c r="J152" s="25"/>
    </row>
    <row r="153" spans="8:10" x14ac:dyDescent="0.3">
      <c r="H153"/>
      <c r="J153" s="25"/>
    </row>
    <row r="154" spans="8:10" x14ac:dyDescent="0.3">
      <c r="H154"/>
      <c r="J154" s="25"/>
    </row>
    <row r="155" spans="8:10" x14ac:dyDescent="0.3">
      <c r="H155"/>
      <c r="J155" s="25"/>
    </row>
    <row r="156" spans="8:10" x14ac:dyDescent="0.3">
      <c r="H156"/>
      <c r="J156" s="25"/>
    </row>
    <row r="157" spans="8:10" x14ac:dyDescent="0.3">
      <c r="H157"/>
      <c r="J157" s="25"/>
    </row>
    <row r="158" spans="8:10" x14ac:dyDescent="0.3">
      <c r="H158"/>
      <c r="J158" s="25"/>
    </row>
    <row r="159" spans="8:10" x14ac:dyDescent="0.3">
      <c r="H159"/>
      <c r="J159" s="25"/>
    </row>
    <row r="160" spans="8:10" x14ac:dyDescent="0.3">
      <c r="H160"/>
      <c r="J160" s="25"/>
    </row>
    <row r="161" spans="8:10" x14ac:dyDescent="0.3">
      <c r="H161"/>
      <c r="J161" s="25"/>
    </row>
    <row r="162" spans="8:10" x14ac:dyDescent="0.3">
      <c r="H162"/>
      <c r="J162" s="25"/>
    </row>
    <row r="163" spans="8:10" x14ac:dyDescent="0.3">
      <c r="H163"/>
      <c r="J163" s="25"/>
    </row>
    <row r="164" spans="8:10" x14ac:dyDescent="0.3">
      <c r="H164"/>
      <c r="J164" s="25"/>
    </row>
    <row r="165" spans="8:10" x14ac:dyDescent="0.3">
      <c r="H165"/>
      <c r="J165" s="25"/>
    </row>
    <row r="166" spans="8:10" x14ac:dyDescent="0.3">
      <c r="H166"/>
      <c r="J166" s="25"/>
    </row>
    <row r="167" spans="8:10" x14ac:dyDescent="0.3">
      <c r="H167"/>
      <c r="J167" s="25"/>
    </row>
    <row r="168" spans="8:10" x14ac:dyDescent="0.3">
      <c r="H168"/>
      <c r="J168" s="25"/>
    </row>
    <row r="169" spans="8:10" x14ac:dyDescent="0.3">
      <c r="H169"/>
      <c r="J169" s="25"/>
    </row>
    <row r="170" spans="8:10" x14ac:dyDescent="0.3">
      <c r="H170"/>
      <c r="J170" s="25"/>
    </row>
    <row r="171" spans="8:10" x14ac:dyDescent="0.3">
      <c r="H171"/>
      <c r="J171" s="25"/>
    </row>
    <row r="172" spans="8:10" x14ac:dyDescent="0.3">
      <c r="H172"/>
      <c r="J172" s="25"/>
    </row>
    <row r="173" spans="8:10" x14ac:dyDescent="0.3">
      <c r="H173"/>
      <c r="J173" s="25"/>
    </row>
    <row r="174" spans="8:10" x14ac:dyDescent="0.3">
      <c r="H174"/>
      <c r="J174" s="25"/>
    </row>
    <row r="175" spans="8:10" x14ac:dyDescent="0.3">
      <c r="H175"/>
      <c r="J175" s="25"/>
    </row>
    <row r="176" spans="8:10" x14ac:dyDescent="0.3">
      <c r="H176"/>
      <c r="J176" s="25"/>
    </row>
    <row r="177" spans="8:10" x14ac:dyDescent="0.3">
      <c r="H177"/>
      <c r="J177" s="25"/>
    </row>
    <row r="178" spans="8:10" x14ac:dyDescent="0.3">
      <c r="H178"/>
      <c r="J178" s="25"/>
    </row>
    <row r="179" spans="8:10" x14ac:dyDescent="0.3">
      <c r="H179"/>
      <c r="J179" s="25"/>
    </row>
    <row r="180" spans="8:10" x14ac:dyDescent="0.3">
      <c r="H180"/>
      <c r="J180" s="25"/>
    </row>
    <row r="181" spans="8:10" x14ac:dyDescent="0.3">
      <c r="H181"/>
      <c r="J181" s="25"/>
    </row>
    <row r="182" spans="8:10" x14ac:dyDescent="0.3">
      <c r="H182"/>
      <c r="J182" s="25"/>
    </row>
    <row r="183" spans="8:10" x14ac:dyDescent="0.3">
      <c r="H183"/>
      <c r="J183" s="25"/>
    </row>
    <row r="184" spans="8:10" x14ac:dyDescent="0.3">
      <c r="H184"/>
      <c r="J184" s="25"/>
    </row>
    <row r="185" spans="8:10" x14ac:dyDescent="0.3">
      <c r="H185"/>
      <c r="J185" s="25"/>
    </row>
    <row r="186" spans="8:10" x14ac:dyDescent="0.3">
      <c r="H186"/>
      <c r="J186" s="25"/>
    </row>
    <row r="187" spans="8:10" x14ac:dyDescent="0.3">
      <c r="H187"/>
      <c r="J187" s="25"/>
    </row>
    <row r="188" spans="8:10" x14ac:dyDescent="0.3">
      <c r="H188"/>
      <c r="J188" s="25"/>
    </row>
    <row r="189" spans="8:10" x14ac:dyDescent="0.3">
      <c r="H189"/>
      <c r="J189" s="25"/>
    </row>
    <row r="190" spans="8:10" x14ac:dyDescent="0.3">
      <c r="H190"/>
      <c r="J190" s="25"/>
    </row>
    <row r="191" spans="8:10" x14ac:dyDescent="0.3">
      <c r="H191"/>
      <c r="J191" s="25"/>
    </row>
    <row r="192" spans="8:10" x14ac:dyDescent="0.3">
      <c r="H192"/>
      <c r="J192" s="25"/>
    </row>
    <row r="193" spans="8:10" x14ac:dyDescent="0.3">
      <c r="H193"/>
      <c r="J193" s="25"/>
    </row>
    <row r="194" spans="8:10" x14ac:dyDescent="0.3">
      <c r="H194"/>
      <c r="J194" s="25"/>
    </row>
    <row r="195" spans="8:10" x14ac:dyDescent="0.3">
      <c r="H195"/>
      <c r="J195" s="25"/>
    </row>
    <row r="196" spans="8:10" x14ac:dyDescent="0.3">
      <c r="H196"/>
      <c r="J196" s="25"/>
    </row>
    <row r="197" spans="8:10" x14ac:dyDescent="0.3">
      <c r="H197"/>
      <c r="J197" s="25"/>
    </row>
    <row r="198" spans="8:10" x14ac:dyDescent="0.3">
      <c r="H198"/>
      <c r="J198" s="25"/>
    </row>
    <row r="199" spans="8:10" x14ac:dyDescent="0.3">
      <c r="H199"/>
      <c r="J199" s="25"/>
    </row>
    <row r="200" spans="8:10" x14ac:dyDescent="0.3">
      <c r="H200"/>
      <c r="J200" s="25"/>
    </row>
    <row r="201" spans="8:10" x14ac:dyDescent="0.3">
      <c r="H201"/>
      <c r="J201" s="25"/>
    </row>
    <row r="202" spans="8:10" x14ac:dyDescent="0.3">
      <c r="H202"/>
      <c r="J202" s="25"/>
    </row>
    <row r="203" spans="8:10" x14ac:dyDescent="0.3">
      <c r="H203"/>
      <c r="J203" s="25"/>
    </row>
    <row r="204" spans="8:10" x14ac:dyDescent="0.3">
      <c r="H204"/>
      <c r="J204" s="25"/>
    </row>
    <row r="205" spans="8:10" x14ac:dyDescent="0.3">
      <c r="H205"/>
      <c r="J205" s="25"/>
    </row>
    <row r="206" spans="8:10" x14ac:dyDescent="0.3">
      <c r="H206"/>
      <c r="J206" s="25"/>
    </row>
    <row r="207" spans="8:10" x14ac:dyDescent="0.3">
      <c r="H207"/>
      <c r="J207" s="25"/>
    </row>
    <row r="208" spans="8:10" x14ac:dyDescent="0.3">
      <c r="H208"/>
      <c r="J208" s="25"/>
    </row>
    <row r="209" spans="8:10" x14ac:dyDescent="0.3">
      <c r="H209"/>
      <c r="J209" s="25"/>
    </row>
    <row r="210" spans="8:10" x14ac:dyDescent="0.3">
      <c r="H210"/>
      <c r="J210" s="25"/>
    </row>
    <row r="211" spans="8:10" x14ac:dyDescent="0.3">
      <c r="H211"/>
      <c r="J211" s="25"/>
    </row>
    <row r="212" spans="8:10" x14ac:dyDescent="0.3">
      <c r="H212"/>
      <c r="J212" s="25"/>
    </row>
    <row r="213" spans="8:10" x14ac:dyDescent="0.3">
      <c r="H213"/>
      <c r="J213" s="25"/>
    </row>
    <row r="214" spans="8:10" x14ac:dyDescent="0.3">
      <c r="H214"/>
      <c r="J214" s="25"/>
    </row>
    <row r="215" spans="8:10" x14ac:dyDescent="0.3">
      <c r="H215"/>
      <c r="J215" s="25"/>
    </row>
    <row r="216" spans="8:10" x14ac:dyDescent="0.3">
      <c r="H216"/>
      <c r="J216" s="25"/>
    </row>
    <row r="217" spans="8:10" x14ac:dyDescent="0.3">
      <c r="H217"/>
      <c r="J217" s="25"/>
    </row>
    <row r="218" spans="8:10" x14ac:dyDescent="0.3">
      <c r="H218"/>
      <c r="J218" s="25"/>
    </row>
    <row r="219" spans="8:10" x14ac:dyDescent="0.3">
      <c r="H219"/>
      <c r="J219" s="25"/>
    </row>
    <row r="220" spans="8:10" x14ac:dyDescent="0.3">
      <c r="H220"/>
      <c r="J220" s="25"/>
    </row>
    <row r="221" spans="8:10" x14ac:dyDescent="0.3">
      <c r="H221"/>
      <c r="J221" s="25"/>
    </row>
    <row r="222" spans="8:10" x14ac:dyDescent="0.3">
      <c r="H222"/>
      <c r="J222" s="25"/>
    </row>
    <row r="223" spans="8:10" x14ac:dyDescent="0.3">
      <c r="H223"/>
      <c r="J223" s="25"/>
    </row>
    <row r="224" spans="8:10" x14ac:dyDescent="0.3">
      <c r="H224"/>
      <c r="J224" s="25"/>
    </row>
    <row r="225" spans="8:10" x14ac:dyDescent="0.3">
      <c r="H225"/>
      <c r="J225" s="25"/>
    </row>
    <row r="226" spans="8:10" x14ac:dyDescent="0.3">
      <c r="H226"/>
      <c r="J226" s="25"/>
    </row>
    <row r="227" spans="8:10" x14ac:dyDescent="0.3">
      <c r="H227"/>
      <c r="J227" s="25"/>
    </row>
    <row r="228" spans="8:10" x14ac:dyDescent="0.3">
      <c r="H228"/>
      <c r="J228" s="25"/>
    </row>
    <row r="229" spans="8:10" x14ac:dyDescent="0.3">
      <c r="H229"/>
      <c r="J229" s="25"/>
    </row>
    <row r="230" spans="8:10" x14ac:dyDescent="0.3">
      <c r="H230"/>
      <c r="J230" s="25"/>
    </row>
    <row r="231" spans="8:10" x14ac:dyDescent="0.3">
      <c r="H231"/>
      <c r="J231" s="25"/>
    </row>
    <row r="232" spans="8:10" x14ac:dyDescent="0.3">
      <c r="H232"/>
      <c r="J232" s="25"/>
    </row>
    <row r="233" spans="8:10" x14ac:dyDescent="0.3">
      <c r="H233"/>
      <c r="J233" s="25"/>
    </row>
    <row r="234" spans="8:10" x14ac:dyDescent="0.3">
      <c r="H234"/>
      <c r="J234" s="25"/>
    </row>
    <row r="235" spans="8:10" x14ac:dyDescent="0.3">
      <c r="H235"/>
      <c r="J235" s="25"/>
    </row>
    <row r="236" spans="8:10" x14ac:dyDescent="0.3">
      <c r="H236"/>
      <c r="J236" s="25"/>
    </row>
    <row r="237" spans="8:10" x14ac:dyDescent="0.3">
      <c r="H237"/>
      <c r="J237" s="25"/>
    </row>
    <row r="238" spans="8:10" x14ac:dyDescent="0.3">
      <c r="H238"/>
      <c r="J238" s="25"/>
    </row>
    <row r="239" spans="8:10" x14ac:dyDescent="0.3">
      <c r="H239"/>
      <c r="J239" s="25"/>
    </row>
    <row r="240" spans="8:10" x14ac:dyDescent="0.3">
      <c r="H240"/>
      <c r="J240" s="25"/>
    </row>
    <row r="241" spans="8:10" x14ac:dyDescent="0.3">
      <c r="H241"/>
      <c r="J241" s="25"/>
    </row>
    <row r="242" spans="8:10" x14ac:dyDescent="0.3">
      <c r="H242"/>
      <c r="J242" s="25"/>
    </row>
    <row r="243" spans="8:10" x14ac:dyDescent="0.3">
      <c r="H243"/>
      <c r="J243" s="25"/>
    </row>
    <row r="244" spans="8:10" x14ac:dyDescent="0.3">
      <c r="H244"/>
      <c r="J244" s="25"/>
    </row>
    <row r="245" spans="8:10" x14ac:dyDescent="0.3">
      <c r="H245"/>
      <c r="J245" s="25"/>
    </row>
    <row r="246" spans="8:10" x14ac:dyDescent="0.3">
      <c r="H246"/>
      <c r="J246" s="25"/>
    </row>
    <row r="247" spans="8:10" x14ac:dyDescent="0.3">
      <c r="H247"/>
      <c r="J247" s="25"/>
    </row>
    <row r="248" spans="8:10" x14ac:dyDescent="0.3">
      <c r="H248"/>
      <c r="J248" s="25"/>
    </row>
    <row r="249" spans="8:10" x14ac:dyDescent="0.3">
      <c r="H249"/>
      <c r="J249" s="25"/>
    </row>
    <row r="250" spans="8:10" x14ac:dyDescent="0.3">
      <c r="H250"/>
      <c r="J250" s="25"/>
    </row>
    <row r="251" spans="8:10" x14ac:dyDescent="0.3">
      <c r="H251"/>
      <c r="J251" s="25"/>
    </row>
    <row r="252" spans="8:10" x14ac:dyDescent="0.3">
      <c r="H252"/>
      <c r="J252" s="25"/>
    </row>
    <row r="253" spans="8:10" x14ac:dyDescent="0.3">
      <c r="H253"/>
      <c r="J253" s="25"/>
    </row>
    <row r="254" spans="8:10" x14ac:dyDescent="0.3">
      <c r="H254"/>
      <c r="J254" s="25"/>
    </row>
    <row r="255" spans="8:10" x14ac:dyDescent="0.3">
      <c r="H255"/>
      <c r="J255" s="25"/>
    </row>
    <row r="256" spans="8:10" x14ac:dyDescent="0.3">
      <c r="H256"/>
      <c r="J256" s="25"/>
    </row>
    <row r="257" spans="8:10" x14ac:dyDescent="0.3">
      <c r="H257"/>
      <c r="J257" s="25"/>
    </row>
    <row r="258" spans="8:10" x14ac:dyDescent="0.3">
      <c r="H258"/>
      <c r="J258" s="25"/>
    </row>
    <row r="259" spans="8:10" x14ac:dyDescent="0.3">
      <c r="H259"/>
      <c r="J259" s="25"/>
    </row>
    <row r="260" spans="8:10" x14ac:dyDescent="0.3">
      <c r="H260"/>
      <c r="J260" s="25"/>
    </row>
    <row r="261" spans="8:10" x14ac:dyDescent="0.3">
      <c r="H261"/>
      <c r="J261" s="25"/>
    </row>
    <row r="262" spans="8:10" x14ac:dyDescent="0.3">
      <c r="H262"/>
      <c r="J262" s="25"/>
    </row>
    <row r="263" spans="8:10" x14ac:dyDescent="0.3">
      <c r="H263"/>
      <c r="J263" s="25"/>
    </row>
    <row r="264" spans="8:10" x14ac:dyDescent="0.3">
      <c r="H264"/>
      <c r="J264" s="25"/>
    </row>
    <row r="265" spans="8:10" x14ac:dyDescent="0.3">
      <c r="H265"/>
      <c r="J265" s="25"/>
    </row>
    <row r="266" spans="8:10" x14ac:dyDescent="0.3">
      <c r="H266"/>
      <c r="J266" s="25"/>
    </row>
    <row r="267" spans="8:10" x14ac:dyDescent="0.3">
      <c r="H267"/>
      <c r="J267" s="25"/>
    </row>
    <row r="268" spans="8:10" x14ac:dyDescent="0.3">
      <c r="H268"/>
      <c r="J268" s="25"/>
    </row>
    <row r="269" spans="8:10" x14ac:dyDescent="0.3">
      <c r="H269"/>
      <c r="J269" s="25"/>
    </row>
    <row r="270" spans="8:10" x14ac:dyDescent="0.3">
      <c r="H270"/>
      <c r="J270" s="25"/>
    </row>
    <row r="271" spans="8:10" x14ac:dyDescent="0.3">
      <c r="H271"/>
      <c r="J271" s="25"/>
    </row>
    <row r="272" spans="8:10" x14ac:dyDescent="0.3">
      <c r="H272"/>
      <c r="J272" s="25"/>
    </row>
    <row r="273" spans="8:10" x14ac:dyDescent="0.3">
      <c r="H273"/>
      <c r="J273" s="25"/>
    </row>
    <row r="274" spans="8:10" x14ac:dyDescent="0.3">
      <c r="H274"/>
      <c r="J274" s="25"/>
    </row>
    <row r="275" spans="8:10" x14ac:dyDescent="0.3">
      <c r="H275"/>
      <c r="J275" s="25"/>
    </row>
    <row r="276" spans="8:10" x14ac:dyDescent="0.3">
      <c r="H276"/>
      <c r="J276" s="25"/>
    </row>
    <row r="277" spans="8:10" x14ac:dyDescent="0.3">
      <c r="H277"/>
      <c r="J277" s="25"/>
    </row>
    <row r="278" spans="8:10" x14ac:dyDescent="0.3">
      <c r="H278"/>
      <c r="J278" s="25"/>
    </row>
    <row r="279" spans="8:10" x14ac:dyDescent="0.3">
      <c r="H279"/>
      <c r="J279" s="25"/>
    </row>
    <row r="280" spans="8:10" x14ac:dyDescent="0.3">
      <c r="H280"/>
      <c r="J280" s="25"/>
    </row>
    <row r="281" spans="8:10" x14ac:dyDescent="0.3">
      <c r="H281"/>
      <c r="J281" s="25"/>
    </row>
    <row r="282" spans="8:10" x14ac:dyDescent="0.3">
      <c r="H282"/>
      <c r="J282" s="25"/>
    </row>
    <row r="283" spans="8:10" x14ac:dyDescent="0.3">
      <c r="H283"/>
      <c r="J283" s="25"/>
    </row>
    <row r="284" spans="8:10" x14ac:dyDescent="0.3">
      <c r="H284"/>
      <c r="J284" s="25"/>
    </row>
    <row r="285" spans="8:10" x14ac:dyDescent="0.3">
      <c r="H285"/>
      <c r="J285" s="25"/>
    </row>
    <row r="286" spans="8:10" x14ac:dyDescent="0.3">
      <c r="H286"/>
      <c r="J286" s="25"/>
    </row>
    <row r="287" spans="8:10" x14ac:dyDescent="0.3">
      <c r="H287"/>
      <c r="J287" s="25"/>
    </row>
    <row r="288" spans="8:10" x14ac:dyDescent="0.3">
      <c r="H288"/>
      <c r="J288" s="25"/>
    </row>
    <row r="289" spans="8:10" x14ac:dyDescent="0.3">
      <c r="H289"/>
      <c r="J289" s="25"/>
    </row>
    <row r="290" spans="8:10" x14ac:dyDescent="0.3">
      <c r="H290"/>
      <c r="J290" s="25"/>
    </row>
    <row r="291" spans="8:10" x14ac:dyDescent="0.3">
      <c r="H291"/>
      <c r="J291" s="25"/>
    </row>
    <row r="292" spans="8:10" x14ac:dyDescent="0.3">
      <c r="H292"/>
      <c r="J292" s="25"/>
    </row>
    <row r="293" spans="8:10" x14ac:dyDescent="0.3">
      <c r="H293"/>
      <c r="J293" s="25"/>
    </row>
    <row r="294" spans="8:10" x14ac:dyDescent="0.3">
      <c r="H294"/>
      <c r="J294" s="25"/>
    </row>
    <row r="295" spans="8:10" x14ac:dyDescent="0.3">
      <c r="H295"/>
      <c r="J295" s="25"/>
    </row>
    <row r="296" spans="8:10" x14ac:dyDescent="0.3">
      <c r="H296"/>
      <c r="J296" s="25"/>
    </row>
    <row r="297" spans="8:10" x14ac:dyDescent="0.3">
      <c r="H297"/>
      <c r="J297" s="25"/>
    </row>
    <row r="298" spans="8:10" x14ac:dyDescent="0.3">
      <c r="H298"/>
      <c r="J298" s="25"/>
    </row>
    <row r="299" spans="8:10" x14ac:dyDescent="0.3">
      <c r="H299"/>
      <c r="J299" s="25"/>
    </row>
    <row r="300" spans="8:10" x14ac:dyDescent="0.3">
      <c r="H300"/>
      <c r="J300" s="25"/>
    </row>
    <row r="301" spans="8:10" x14ac:dyDescent="0.3">
      <c r="H301"/>
      <c r="J301" s="25"/>
    </row>
    <row r="302" spans="8:10" x14ac:dyDescent="0.3">
      <c r="H302"/>
      <c r="J302" s="25"/>
    </row>
    <row r="303" spans="8:10" x14ac:dyDescent="0.3">
      <c r="H303"/>
      <c r="J303" s="25"/>
    </row>
    <row r="304" spans="8:10" x14ac:dyDescent="0.3">
      <c r="H304"/>
      <c r="J304" s="25"/>
    </row>
    <row r="305" spans="8:10" x14ac:dyDescent="0.3">
      <c r="H305"/>
      <c r="J305" s="25"/>
    </row>
    <row r="306" spans="8:10" x14ac:dyDescent="0.3">
      <c r="H306"/>
      <c r="J306" s="25"/>
    </row>
    <row r="307" spans="8:10" x14ac:dyDescent="0.3">
      <c r="H307"/>
      <c r="J307" s="25"/>
    </row>
    <row r="308" spans="8:10" x14ac:dyDescent="0.3">
      <c r="H308"/>
      <c r="J308" s="25"/>
    </row>
    <row r="309" spans="8:10" x14ac:dyDescent="0.3">
      <c r="H309"/>
      <c r="J309" s="25"/>
    </row>
    <row r="310" spans="8:10" x14ac:dyDescent="0.3">
      <c r="H310"/>
      <c r="J310" s="25"/>
    </row>
    <row r="311" spans="8:10" x14ac:dyDescent="0.3">
      <c r="H311"/>
      <c r="J311" s="25"/>
    </row>
    <row r="312" spans="8:10" x14ac:dyDescent="0.3">
      <c r="H312"/>
      <c r="J312" s="25"/>
    </row>
    <row r="313" spans="8:10" x14ac:dyDescent="0.3">
      <c r="H313"/>
      <c r="J313" s="25"/>
    </row>
    <row r="314" spans="8:10" x14ac:dyDescent="0.3">
      <c r="H314"/>
      <c r="J314" s="25"/>
    </row>
    <row r="315" spans="8:10" x14ac:dyDescent="0.3">
      <c r="H315"/>
      <c r="J315" s="25"/>
    </row>
    <row r="316" spans="8:10" x14ac:dyDescent="0.3">
      <c r="H316"/>
      <c r="J316" s="25"/>
    </row>
    <row r="317" spans="8:10" x14ac:dyDescent="0.3">
      <c r="H317"/>
      <c r="J317" s="25"/>
    </row>
    <row r="318" spans="8:10" x14ac:dyDescent="0.3">
      <c r="H318"/>
      <c r="J318" s="25"/>
    </row>
    <row r="319" spans="8:10" x14ac:dyDescent="0.3">
      <c r="H319"/>
      <c r="J319" s="25"/>
    </row>
    <row r="320" spans="8:10" x14ac:dyDescent="0.3">
      <c r="H320"/>
      <c r="J320" s="25"/>
    </row>
    <row r="321" spans="8:10" x14ac:dyDescent="0.3">
      <c r="H321"/>
      <c r="J321" s="25"/>
    </row>
    <row r="322" spans="8:10" x14ac:dyDescent="0.3">
      <c r="H322"/>
      <c r="J322" s="25"/>
    </row>
    <row r="323" spans="8:10" x14ac:dyDescent="0.3">
      <c r="H323"/>
      <c r="J323" s="25"/>
    </row>
    <row r="324" spans="8:10" x14ac:dyDescent="0.3">
      <c r="H324"/>
      <c r="J324" s="25"/>
    </row>
    <row r="325" spans="8:10" x14ac:dyDescent="0.3">
      <c r="H325"/>
      <c r="J325" s="25"/>
    </row>
    <row r="326" spans="8:10" x14ac:dyDescent="0.3">
      <c r="H326"/>
      <c r="J326" s="25"/>
    </row>
    <row r="327" spans="8:10" x14ac:dyDescent="0.3">
      <c r="H327"/>
      <c r="J327" s="25"/>
    </row>
    <row r="328" spans="8:10" x14ac:dyDescent="0.3">
      <c r="H328"/>
      <c r="J328" s="25"/>
    </row>
    <row r="329" spans="8:10" x14ac:dyDescent="0.3">
      <c r="H329"/>
      <c r="J329" s="25"/>
    </row>
    <row r="330" spans="8:10" x14ac:dyDescent="0.3">
      <c r="H330"/>
      <c r="J330" s="25"/>
    </row>
    <row r="331" spans="8:10" x14ac:dyDescent="0.3">
      <c r="H331"/>
      <c r="J331" s="25"/>
    </row>
    <row r="332" spans="8:10" x14ac:dyDescent="0.3">
      <c r="H332"/>
      <c r="J332" s="25"/>
    </row>
    <row r="333" spans="8:10" x14ac:dyDescent="0.3">
      <c r="H333"/>
      <c r="J333" s="25"/>
    </row>
    <row r="334" spans="8:10" x14ac:dyDescent="0.3">
      <c r="H334"/>
      <c r="J334" s="25"/>
    </row>
    <row r="335" spans="8:10" x14ac:dyDescent="0.3">
      <c r="H335"/>
      <c r="J335" s="25"/>
    </row>
    <row r="336" spans="8:10" x14ac:dyDescent="0.3">
      <c r="H336"/>
      <c r="J336" s="25"/>
    </row>
    <row r="337" spans="8:10" x14ac:dyDescent="0.3">
      <c r="H337"/>
      <c r="J337" s="25"/>
    </row>
    <row r="338" spans="8:10" x14ac:dyDescent="0.3">
      <c r="H338"/>
      <c r="J338" s="25"/>
    </row>
    <row r="339" spans="8:10" x14ac:dyDescent="0.3">
      <c r="H339"/>
      <c r="J339" s="25"/>
    </row>
    <row r="340" spans="8:10" x14ac:dyDescent="0.3">
      <c r="H340"/>
      <c r="J340" s="25"/>
    </row>
    <row r="341" spans="8:10" x14ac:dyDescent="0.3">
      <c r="H341"/>
      <c r="J341" s="25"/>
    </row>
    <row r="342" spans="8:10" x14ac:dyDescent="0.3">
      <c r="H342"/>
      <c r="J342" s="25"/>
    </row>
    <row r="343" spans="8:10" x14ac:dyDescent="0.3">
      <c r="H343"/>
      <c r="J343" s="25"/>
    </row>
    <row r="344" spans="8:10" x14ac:dyDescent="0.3">
      <c r="H344"/>
      <c r="J344" s="25"/>
    </row>
    <row r="345" spans="8:10" x14ac:dyDescent="0.3">
      <c r="H345"/>
      <c r="J345" s="25"/>
    </row>
    <row r="346" spans="8:10" x14ac:dyDescent="0.3">
      <c r="H346"/>
      <c r="J346" s="25"/>
    </row>
    <row r="347" spans="8:10" x14ac:dyDescent="0.3">
      <c r="H347"/>
      <c r="J347" s="25"/>
    </row>
    <row r="348" spans="8:10" x14ac:dyDescent="0.3">
      <c r="H348"/>
      <c r="J348" s="25"/>
    </row>
    <row r="349" spans="8:10" x14ac:dyDescent="0.3">
      <c r="H349"/>
      <c r="J349" s="25"/>
    </row>
    <row r="350" spans="8:10" x14ac:dyDescent="0.3">
      <c r="H350"/>
      <c r="J350" s="25"/>
    </row>
    <row r="351" spans="8:10" x14ac:dyDescent="0.3">
      <c r="H351"/>
      <c r="J351" s="25"/>
    </row>
    <row r="352" spans="8:10" x14ac:dyDescent="0.3">
      <c r="H352"/>
      <c r="J352" s="25"/>
    </row>
    <row r="353" spans="8:10" x14ac:dyDescent="0.3">
      <c r="H353"/>
      <c r="J353" s="25"/>
    </row>
    <row r="354" spans="8:10" x14ac:dyDescent="0.3">
      <c r="H354"/>
      <c r="J354" s="25"/>
    </row>
    <row r="355" spans="8:10" x14ac:dyDescent="0.3">
      <c r="H355"/>
      <c r="J355" s="25"/>
    </row>
    <row r="356" spans="8:10" x14ac:dyDescent="0.3">
      <c r="H356"/>
      <c r="J356" s="25"/>
    </row>
    <row r="357" spans="8:10" x14ac:dyDescent="0.3">
      <c r="H357"/>
      <c r="J357" s="25"/>
    </row>
    <row r="358" spans="8:10" x14ac:dyDescent="0.3">
      <c r="H358"/>
      <c r="J358" s="25"/>
    </row>
    <row r="359" spans="8:10" x14ac:dyDescent="0.3">
      <c r="H359"/>
      <c r="J359" s="25"/>
    </row>
    <row r="360" spans="8:10" x14ac:dyDescent="0.3">
      <c r="H360"/>
      <c r="J360" s="25"/>
    </row>
    <row r="361" spans="8:10" x14ac:dyDescent="0.3">
      <c r="H361"/>
      <c r="J361" s="25"/>
    </row>
    <row r="362" spans="8:10" x14ac:dyDescent="0.3">
      <c r="H362"/>
      <c r="J362" s="25"/>
    </row>
    <row r="363" spans="8:10" x14ac:dyDescent="0.3">
      <c r="H363"/>
      <c r="J363" s="25"/>
    </row>
    <row r="364" spans="8:10" x14ac:dyDescent="0.3">
      <c r="H364"/>
      <c r="J364" s="25"/>
    </row>
    <row r="365" spans="8:10" x14ac:dyDescent="0.3">
      <c r="H365"/>
      <c r="J365" s="25"/>
    </row>
    <row r="366" spans="8:10" x14ac:dyDescent="0.3">
      <c r="H366"/>
      <c r="J366" s="25"/>
    </row>
    <row r="367" spans="8:10" x14ac:dyDescent="0.3">
      <c r="H367"/>
      <c r="J367" s="25"/>
    </row>
    <row r="368" spans="8:10" x14ac:dyDescent="0.3">
      <c r="H368"/>
      <c r="J368" s="25"/>
    </row>
    <row r="369" spans="8:10" x14ac:dyDescent="0.3">
      <c r="H369"/>
      <c r="J369" s="25"/>
    </row>
    <row r="370" spans="8:10" x14ac:dyDescent="0.3">
      <c r="H370"/>
      <c r="J370" s="25"/>
    </row>
    <row r="371" spans="8:10" x14ac:dyDescent="0.3">
      <c r="H371"/>
      <c r="J371" s="25"/>
    </row>
    <row r="372" spans="8:10" x14ac:dyDescent="0.3">
      <c r="H372"/>
      <c r="J372" s="25"/>
    </row>
    <row r="373" spans="8:10" x14ac:dyDescent="0.3">
      <c r="H373"/>
      <c r="J373" s="25"/>
    </row>
    <row r="374" spans="8:10" x14ac:dyDescent="0.3">
      <c r="H374"/>
      <c r="J374" s="25"/>
    </row>
    <row r="375" spans="8:10" x14ac:dyDescent="0.3">
      <c r="H375"/>
      <c r="J375" s="25"/>
    </row>
    <row r="376" spans="8:10" x14ac:dyDescent="0.3">
      <c r="H376"/>
      <c r="J376" s="25"/>
    </row>
    <row r="377" spans="8:10" x14ac:dyDescent="0.3">
      <c r="H377"/>
      <c r="J377" s="25"/>
    </row>
    <row r="378" spans="8:10" x14ac:dyDescent="0.3">
      <c r="H378"/>
      <c r="J378" s="25"/>
    </row>
    <row r="379" spans="8:10" x14ac:dyDescent="0.3">
      <c r="H379"/>
      <c r="J379" s="25"/>
    </row>
    <row r="380" spans="8:10" x14ac:dyDescent="0.3">
      <c r="H380"/>
      <c r="J380" s="25"/>
    </row>
    <row r="381" spans="8:10" x14ac:dyDescent="0.3">
      <c r="H381"/>
      <c r="J381" s="25"/>
    </row>
    <row r="382" spans="8:10" x14ac:dyDescent="0.3">
      <c r="H382"/>
      <c r="J382" s="25"/>
    </row>
    <row r="383" spans="8:10" x14ac:dyDescent="0.3">
      <c r="H383"/>
      <c r="J383" s="25"/>
    </row>
    <row r="384" spans="8:10" x14ac:dyDescent="0.3">
      <c r="H384"/>
      <c r="J384" s="25"/>
    </row>
    <row r="385" spans="8:10" x14ac:dyDescent="0.3">
      <c r="H385"/>
      <c r="J385" s="25"/>
    </row>
    <row r="386" spans="8:10" x14ac:dyDescent="0.3">
      <c r="H386"/>
      <c r="J386" s="25"/>
    </row>
    <row r="387" spans="8:10" x14ac:dyDescent="0.3">
      <c r="H387"/>
      <c r="J387" s="25"/>
    </row>
    <row r="388" spans="8:10" x14ac:dyDescent="0.3">
      <c r="H388"/>
      <c r="J388" s="25"/>
    </row>
    <row r="389" spans="8:10" x14ac:dyDescent="0.3">
      <c r="H389"/>
      <c r="J389" s="25"/>
    </row>
    <row r="390" spans="8:10" x14ac:dyDescent="0.3">
      <c r="H390"/>
      <c r="J390" s="25"/>
    </row>
    <row r="391" spans="8:10" x14ac:dyDescent="0.3">
      <c r="H391"/>
      <c r="J391" s="25"/>
    </row>
    <row r="392" spans="8:10" x14ac:dyDescent="0.3">
      <c r="H392"/>
      <c r="J392" s="25"/>
    </row>
    <row r="393" spans="8:10" x14ac:dyDescent="0.3">
      <c r="H393"/>
      <c r="J393" s="25"/>
    </row>
    <row r="394" spans="8:10" x14ac:dyDescent="0.3">
      <c r="H394"/>
      <c r="J394" s="25"/>
    </row>
    <row r="395" spans="8:10" x14ac:dyDescent="0.3">
      <c r="H395"/>
      <c r="J395" s="25"/>
    </row>
    <row r="396" spans="8:10" x14ac:dyDescent="0.3">
      <c r="H396"/>
      <c r="J396" s="25"/>
    </row>
    <row r="397" spans="8:10" x14ac:dyDescent="0.3">
      <c r="H397"/>
      <c r="J397" s="25"/>
    </row>
    <row r="398" spans="8:10" x14ac:dyDescent="0.3">
      <c r="H398"/>
      <c r="J398" s="25"/>
    </row>
    <row r="399" spans="8:10" x14ac:dyDescent="0.3">
      <c r="H399"/>
      <c r="J399" s="25"/>
    </row>
    <row r="400" spans="8:10" x14ac:dyDescent="0.3">
      <c r="H400"/>
      <c r="J400" s="25"/>
    </row>
    <row r="401" spans="8:10" x14ac:dyDescent="0.3">
      <c r="H401"/>
      <c r="J401" s="25"/>
    </row>
    <row r="402" spans="8:10" x14ac:dyDescent="0.3">
      <c r="H402"/>
      <c r="J402" s="25"/>
    </row>
    <row r="403" spans="8:10" x14ac:dyDescent="0.3">
      <c r="H403"/>
      <c r="J403" s="25"/>
    </row>
    <row r="404" spans="8:10" x14ac:dyDescent="0.3">
      <c r="H404"/>
      <c r="J404" s="25"/>
    </row>
    <row r="405" spans="8:10" x14ac:dyDescent="0.3">
      <c r="H405"/>
      <c r="J405" s="25"/>
    </row>
    <row r="406" spans="8:10" x14ac:dyDescent="0.3">
      <c r="H406"/>
      <c r="J406" s="25"/>
    </row>
    <row r="407" spans="8:10" x14ac:dyDescent="0.3">
      <c r="H407"/>
      <c r="J407" s="25"/>
    </row>
    <row r="408" spans="8:10" x14ac:dyDescent="0.3">
      <c r="H408"/>
      <c r="J408" s="25"/>
    </row>
    <row r="409" spans="8:10" x14ac:dyDescent="0.3">
      <c r="H409"/>
      <c r="J409" s="25"/>
    </row>
    <row r="410" spans="8:10" x14ac:dyDescent="0.3">
      <c r="H410"/>
      <c r="J410" s="25"/>
    </row>
    <row r="411" spans="8:10" x14ac:dyDescent="0.3">
      <c r="H411"/>
      <c r="J411" s="25"/>
    </row>
    <row r="412" spans="8:10" x14ac:dyDescent="0.3">
      <c r="H412"/>
      <c r="J412" s="25"/>
    </row>
    <row r="413" spans="8:10" x14ac:dyDescent="0.3">
      <c r="H413"/>
      <c r="J413" s="25"/>
    </row>
    <row r="414" spans="8:10" x14ac:dyDescent="0.3">
      <c r="H414"/>
      <c r="J414" s="25"/>
    </row>
    <row r="415" spans="8:10" x14ac:dyDescent="0.3">
      <c r="H415"/>
      <c r="J415" s="25"/>
    </row>
    <row r="416" spans="8:10" x14ac:dyDescent="0.3">
      <c r="H416"/>
      <c r="J416" s="25"/>
    </row>
    <row r="417" spans="8:10" x14ac:dyDescent="0.3">
      <c r="H417"/>
      <c r="J417" s="25"/>
    </row>
    <row r="418" spans="8:10" x14ac:dyDescent="0.3">
      <c r="H418"/>
      <c r="J418" s="25"/>
    </row>
    <row r="419" spans="8:10" x14ac:dyDescent="0.3">
      <c r="H419"/>
      <c r="J419" s="25"/>
    </row>
    <row r="420" spans="8:10" x14ac:dyDescent="0.3">
      <c r="H420"/>
      <c r="J420" s="25"/>
    </row>
    <row r="421" spans="8:10" x14ac:dyDescent="0.3">
      <c r="H421"/>
      <c r="J421" s="25"/>
    </row>
    <row r="422" spans="8:10" x14ac:dyDescent="0.3">
      <c r="H422"/>
      <c r="J422" s="25"/>
    </row>
    <row r="423" spans="8:10" x14ac:dyDescent="0.3">
      <c r="H423"/>
      <c r="J423" s="25"/>
    </row>
    <row r="424" spans="8:10" x14ac:dyDescent="0.3">
      <c r="H424"/>
      <c r="J424" s="25"/>
    </row>
    <row r="425" spans="8:10" x14ac:dyDescent="0.3">
      <c r="H425"/>
      <c r="J425" s="25"/>
    </row>
    <row r="426" spans="8:10" x14ac:dyDescent="0.3">
      <c r="H426"/>
      <c r="J426" s="25"/>
    </row>
    <row r="427" spans="8:10" x14ac:dyDescent="0.3">
      <c r="H427"/>
      <c r="J427" s="25"/>
    </row>
    <row r="428" spans="8:10" x14ac:dyDescent="0.3">
      <c r="H428"/>
      <c r="J428" s="25"/>
    </row>
    <row r="429" spans="8:10" x14ac:dyDescent="0.3">
      <c r="H429"/>
      <c r="J429" s="25"/>
    </row>
    <row r="430" spans="8:10" x14ac:dyDescent="0.3">
      <c r="H430"/>
      <c r="J430" s="25"/>
    </row>
    <row r="431" spans="8:10" x14ac:dyDescent="0.3">
      <c r="H431"/>
      <c r="J431" s="25"/>
    </row>
    <row r="432" spans="8:10" x14ac:dyDescent="0.3">
      <c r="H432"/>
      <c r="J432" s="25"/>
    </row>
    <row r="433" spans="8:10" x14ac:dyDescent="0.3">
      <c r="H433"/>
      <c r="J433" s="25"/>
    </row>
    <row r="434" spans="8:10" x14ac:dyDescent="0.3">
      <c r="H434"/>
      <c r="J434" s="25"/>
    </row>
    <row r="435" spans="8:10" x14ac:dyDescent="0.3">
      <c r="H435"/>
      <c r="J435" s="25"/>
    </row>
    <row r="436" spans="8:10" x14ac:dyDescent="0.3">
      <c r="H436"/>
      <c r="J436" s="25"/>
    </row>
    <row r="437" spans="8:10" x14ac:dyDescent="0.3">
      <c r="H437"/>
      <c r="J437" s="25"/>
    </row>
    <row r="438" spans="8:10" x14ac:dyDescent="0.3">
      <c r="H438"/>
      <c r="J438" s="25"/>
    </row>
    <row r="439" spans="8:10" x14ac:dyDescent="0.3">
      <c r="H439"/>
      <c r="J439" s="25"/>
    </row>
    <row r="440" spans="8:10" x14ac:dyDescent="0.3">
      <c r="H440"/>
      <c r="J440" s="25"/>
    </row>
    <row r="441" spans="8:10" x14ac:dyDescent="0.3">
      <c r="H441"/>
      <c r="J441" s="25"/>
    </row>
    <row r="442" spans="8:10" x14ac:dyDescent="0.3">
      <c r="H442"/>
      <c r="J442" s="25"/>
    </row>
    <row r="443" spans="8:10" x14ac:dyDescent="0.3">
      <c r="H443"/>
      <c r="J443" s="25"/>
    </row>
    <row r="444" spans="8:10" x14ac:dyDescent="0.3">
      <c r="H444"/>
      <c r="J444" s="25"/>
    </row>
    <row r="445" spans="8:10" x14ac:dyDescent="0.3">
      <c r="H445"/>
      <c r="J445" s="25"/>
    </row>
    <row r="446" spans="8:10" x14ac:dyDescent="0.3">
      <c r="H446"/>
      <c r="J446" s="25"/>
    </row>
    <row r="447" spans="8:10" x14ac:dyDescent="0.3">
      <c r="H447"/>
      <c r="J447" s="25"/>
    </row>
    <row r="448" spans="8:10" x14ac:dyDescent="0.3">
      <c r="H448"/>
      <c r="J448" s="25"/>
    </row>
    <row r="449" spans="8:10" x14ac:dyDescent="0.3">
      <c r="H449"/>
      <c r="J449" s="25"/>
    </row>
    <row r="450" spans="8:10" x14ac:dyDescent="0.3">
      <c r="H450"/>
      <c r="J450" s="25"/>
    </row>
    <row r="451" spans="8:10" x14ac:dyDescent="0.3">
      <c r="H451"/>
      <c r="J451" s="25"/>
    </row>
    <row r="452" spans="8:10" x14ac:dyDescent="0.3">
      <c r="H452"/>
      <c r="J452" s="25"/>
    </row>
    <row r="453" spans="8:10" x14ac:dyDescent="0.3">
      <c r="H453"/>
      <c r="J453" s="25"/>
    </row>
    <row r="454" spans="8:10" x14ac:dyDescent="0.3">
      <c r="H454"/>
      <c r="J454" s="25"/>
    </row>
    <row r="455" spans="8:10" x14ac:dyDescent="0.3">
      <c r="H455"/>
      <c r="J455" s="25"/>
    </row>
    <row r="456" spans="8:10" x14ac:dyDescent="0.3">
      <c r="H456"/>
      <c r="J456" s="25"/>
    </row>
    <row r="457" spans="8:10" x14ac:dyDescent="0.3">
      <c r="H457"/>
      <c r="J457" s="25"/>
    </row>
    <row r="458" spans="8:10" x14ac:dyDescent="0.3">
      <c r="H458"/>
      <c r="J458" s="25"/>
    </row>
    <row r="459" spans="8:10" x14ac:dyDescent="0.3">
      <c r="H459"/>
      <c r="J459" s="25"/>
    </row>
    <row r="460" spans="8:10" x14ac:dyDescent="0.3">
      <c r="H460"/>
      <c r="J460" s="25"/>
    </row>
    <row r="461" spans="8:10" x14ac:dyDescent="0.3">
      <c r="H461"/>
      <c r="J461" s="25"/>
    </row>
    <row r="462" spans="8:10" x14ac:dyDescent="0.3">
      <c r="H462"/>
      <c r="J462" s="25"/>
    </row>
    <row r="463" spans="8:10" x14ac:dyDescent="0.3">
      <c r="H463"/>
      <c r="J463" s="25"/>
    </row>
    <row r="464" spans="8:10" x14ac:dyDescent="0.3">
      <c r="H464"/>
      <c r="J464" s="25"/>
    </row>
    <row r="465" spans="8:10" x14ac:dyDescent="0.3">
      <c r="H465"/>
      <c r="J465" s="25"/>
    </row>
    <row r="466" spans="8:10" x14ac:dyDescent="0.3">
      <c r="H466"/>
      <c r="J466" s="25"/>
    </row>
    <row r="467" spans="8:10" x14ac:dyDescent="0.3">
      <c r="H467"/>
      <c r="J467" s="25"/>
    </row>
    <row r="468" spans="8:10" x14ac:dyDescent="0.3">
      <c r="H468"/>
      <c r="J468" s="25"/>
    </row>
    <row r="469" spans="8:10" x14ac:dyDescent="0.3">
      <c r="H469"/>
      <c r="J469" s="25"/>
    </row>
    <row r="470" spans="8:10" x14ac:dyDescent="0.3">
      <c r="H470"/>
      <c r="J470" s="25"/>
    </row>
    <row r="471" spans="8:10" x14ac:dyDescent="0.3">
      <c r="H471"/>
      <c r="J471" s="25"/>
    </row>
    <row r="472" spans="8:10" x14ac:dyDescent="0.3">
      <c r="H472"/>
      <c r="J472" s="25"/>
    </row>
    <row r="473" spans="8:10" x14ac:dyDescent="0.3">
      <c r="H473"/>
      <c r="J473" s="25"/>
    </row>
    <row r="474" spans="8:10" x14ac:dyDescent="0.3">
      <c r="H474"/>
      <c r="J474" s="25"/>
    </row>
    <row r="475" spans="8:10" x14ac:dyDescent="0.3">
      <c r="H475"/>
      <c r="J475" s="25"/>
    </row>
    <row r="476" spans="8:10" x14ac:dyDescent="0.3">
      <c r="H476"/>
      <c r="J476" s="25"/>
    </row>
    <row r="477" spans="8:10" x14ac:dyDescent="0.3">
      <c r="H477"/>
      <c r="J477" s="25"/>
    </row>
    <row r="478" spans="8:10" x14ac:dyDescent="0.3">
      <c r="H478"/>
      <c r="J478" s="25"/>
    </row>
    <row r="479" spans="8:10" x14ac:dyDescent="0.3">
      <c r="H479"/>
      <c r="J479" s="25"/>
    </row>
    <row r="480" spans="8:10" x14ac:dyDescent="0.3">
      <c r="H480"/>
      <c r="J480" s="25"/>
    </row>
    <row r="481" spans="8:10" x14ac:dyDescent="0.3">
      <c r="H481"/>
      <c r="J481" s="25"/>
    </row>
    <row r="482" spans="8:10" x14ac:dyDescent="0.3">
      <c r="H482"/>
      <c r="J482" s="25"/>
    </row>
    <row r="483" spans="8:10" x14ac:dyDescent="0.3">
      <c r="H483"/>
      <c r="J483" s="25"/>
    </row>
    <row r="484" spans="8:10" x14ac:dyDescent="0.3">
      <c r="H484"/>
      <c r="J484" s="25"/>
    </row>
    <row r="485" spans="8:10" x14ac:dyDescent="0.3">
      <c r="H485"/>
      <c r="J485" s="25"/>
    </row>
    <row r="486" spans="8:10" x14ac:dyDescent="0.3">
      <c r="H486"/>
      <c r="J486" s="25"/>
    </row>
    <row r="487" spans="8:10" x14ac:dyDescent="0.3">
      <c r="H487"/>
      <c r="J487" s="25"/>
    </row>
    <row r="488" spans="8:10" x14ac:dyDescent="0.3">
      <c r="H488"/>
      <c r="J488" s="25"/>
    </row>
    <row r="489" spans="8:10" x14ac:dyDescent="0.3">
      <c r="H489"/>
      <c r="J489" s="25"/>
    </row>
    <row r="490" spans="8:10" x14ac:dyDescent="0.3">
      <c r="H490"/>
      <c r="J490" s="25"/>
    </row>
    <row r="491" spans="8:10" x14ac:dyDescent="0.3">
      <c r="H491"/>
      <c r="J491" s="25"/>
    </row>
    <row r="492" spans="8:10" x14ac:dyDescent="0.3">
      <c r="H492"/>
      <c r="J492" s="25"/>
    </row>
    <row r="493" spans="8:10" x14ac:dyDescent="0.3">
      <c r="H493"/>
      <c r="J493" s="25"/>
    </row>
    <row r="494" spans="8:10" x14ac:dyDescent="0.3">
      <c r="H494"/>
      <c r="J494" s="25"/>
    </row>
    <row r="495" spans="8:10" x14ac:dyDescent="0.3">
      <c r="H495"/>
      <c r="J495" s="25"/>
    </row>
    <row r="496" spans="8:10" x14ac:dyDescent="0.3">
      <c r="H496"/>
      <c r="J496" s="25"/>
    </row>
    <row r="497" spans="8:10" x14ac:dyDescent="0.3">
      <c r="H497"/>
      <c r="J497" s="25"/>
    </row>
    <row r="498" spans="8:10" x14ac:dyDescent="0.3">
      <c r="H498"/>
      <c r="J498" s="25"/>
    </row>
    <row r="499" spans="8:10" x14ac:dyDescent="0.3">
      <c r="H499"/>
      <c r="J499" s="25"/>
    </row>
    <row r="500" spans="8:10" x14ac:dyDescent="0.3">
      <c r="H500"/>
      <c r="J500" s="25"/>
    </row>
    <row r="501" spans="8:10" x14ac:dyDescent="0.3">
      <c r="H501"/>
      <c r="J501" s="25"/>
    </row>
    <row r="502" spans="8:10" x14ac:dyDescent="0.3">
      <c r="H502"/>
      <c r="J502" s="25"/>
    </row>
    <row r="503" spans="8:10" x14ac:dyDescent="0.3">
      <c r="H503"/>
      <c r="J503" s="25"/>
    </row>
    <row r="504" spans="8:10" x14ac:dyDescent="0.3">
      <c r="H504"/>
      <c r="J504" s="25"/>
    </row>
    <row r="505" spans="8:10" x14ac:dyDescent="0.3">
      <c r="H505"/>
      <c r="J505" s="25"/>
    </row>
    <row r="506" spans="8:10" x14ac:dyDescent="0.3">
      <c r="H506"/>
      <c r="J506" s="25"/>
    </row>
    <row r="507" spans="8:10" x14ac:dyDescent="0.3">
      <c r="H507"/>
      <c r="J507" s="25"/>
    </row>
    <row r="508" spans="8:10" x14ac:dyDescent="0.3">
      <c r="H508"/>
      <c r="J508" s="25"/>
    </row>
    <row r="509" spans="8:10" x14ac:dyDescent="0.3">
      <c r="H509"/>
      <c r="J509" s="25"/>
    </row>
    <row r="510" spans="8:10" x14ac:dyDescent="0.3">
      <c r="H510"/>
      <c r="J510" s="25"/>
    </row>
    <row r="511" spans="8:10" x14ac:dyDescent="0.3">
      <c r="H511"/>
      <c r="J511" s="25"/>
    </row>
    <row r="512" spans="8:10" x14ac:dyDescent="0.3">
      <c r="H512"/>
      <c r="J512" s="25"/>
    </row>
    <row r="513" spans="8:10" x14ac:dyDescent="0.3">
      <c r="H513"/>
      <c r="J513" s="25"/>
    </row>
    <row r="514" spans="8:10" x14ac:dyDescent="0.3">
      <c r="H514"/>
      <c r="J514" s="25"/>
    </row>
    <row r="515" spans="8:10" x14ac:dyDescent="0.3">
      <c r="H515"/>
      <c r="J515" s="25"/>
    </row>
    <row r="516" spans="8:10" x14ac:dyDescent="0.3">
      <c r="H516"/>
      <c r="J516" s="25"/>
    </row>
    <row r="517" spans="8:10" x14ac:dyDescent="0.3">
      <c r="H517"/>
      <c r="J517" s="25"/>
    </row>
    <row r="518" spans="8:10" x14ac:dyDescent="0.3">
      <c r="H518"/>
      <c r="J518" s="25"/>
    </row>
    <row r="519" spans="8:10" x14ac:dyDescent="0.3">
      <c r="H519"/>
      <c r="J519" s="25"/>
    </row>
    <row r="520" spans="8:10" x14ac:dyDescent="0.3">
      <c r="H520"/>
      <c r="J520" s="25"/>
    </row>
    <row r="521" spans="8:10" x14ac:dyDescent="0.3">
      <c r="H521"/>
      <c r="J521" s="25"/>
    </row>
    <row r="522" spans="8:10" x14ac:dyDescent="0.3">
      <c r="H522"/>
      <c r="J522" s="25"/>
    </row>
    <row r="523" spans="8:10" x14ac:dyDescent="0.3">
      <c r="H523"/>
      <c r="J523" s="25"/>
    </row>
    <row r="524" spans="8:10" x14ac:dyDescent="0.3">
      <c r="H524"/>
      <c r="J524" s="25"/>
    </row>
    <row r="525" spans="8:10" x14ac:dyDescent="0.3">
      <c r="H525"/>
      <c r="J525" s="25"/>
    </row>
    <row r="526" spans="8:10" x14ac:dyDescent="0.3">
      <c r="H526"/>
      <c r="J526" s="25"/>
    </row>
    <row r="527" spans="8:10" x14ac:dyDescent="0.3">
      <c r="H527"/>
      <c r="J527" s="25"/>
    </row>
    <row r="528" spans="8:10" x14ac:dyDescent="0.3">
      <c r="H528"/>
      <c r="J528" s="25"/>
    </row>
    <row r="529" spans="8:10" x14ac:dyDescent="0.3">
      <c r="H529"/>
      <c r="J529" s="25"/>
    </row>
    <row r="530" spans="8:10" x14ac:dyDescent="0.3">
      <c r="H530"/>
      <c r="J530" s="25"/>
    </row>
    <row r="531" spans="8:10" x14ac:dyDescent="0.3">
      <c r="H531"/>
      <c r="J531" s="25"/>
    </row>
    <row r="532" spans="8:10" x14ac:dyDescent="0.3">
      <c r="H532"/>
      <c r="J532" s="25"/>
    </row>
    <row r="533" spans="8:10" x14ac:dyDescent="0.3">
      <c r="H533"/>
      <c r="J533" s="25"/>
    </row>
    <row r="534" spans="8:10" x14ac:dyDescent="0.3">
      <c r="H534"/>
      <c r="J534" s="25"/>
    </row>
    <row r="535" spans="8:10" x14ac:dyDescent="0.3">
      <c r="H535"/>
      <c r="J535" s="25"/>
    </row>
    <row r="536" spans="8:10" x14ac:dyDescent="0.3">
      <c r="H536"/>
      <c r="J536" s="25"/>
    </row>
    <row r="537" spans="8:10" x14ac:dyDescent="0.3">
      <c r="H537"/>
      <c r="J537" s="25"/>
    </row>
    <row r="538" spans="8:10" x14ac:dyDescent="0.3">
      <c r="H538"/>
      <c r="J538" s="25"/>
    </row>
    <row r="539" spans="8:10" x14ac:dyDescent="0.3">
      <c r="H539"/>
      <c r="J539" s="25"/>
    </row>
    <row r="540" spans="8:10" x14ac:dyDescent="0.3">
      <c r="H540"/>
      <c r="J540" s="25"/>
    </row>
    <row r="541" spans="8:10" x14ac:dyDescent="0.3">
      <c r="H541"/>
      <c r="J541" s="25"/>
    </row>
    <row r="542" spans="8:10" x14ac:dyDescent="0.3">
      <c r="H542"/>
      <c r="J542" s="25"/>
    </row>
    <row r="543" spans="8:10" x14ac:dyDescent="0.3">
      <c r="H543"/>
      <c r="J543" s="25"/>
    </row>
    <row r="544" spans="8:10" x14ac:dyDescent="0.3">
      <c r="H544"/>
      <c r="J544" s="25"/>
    </row>
    <row r="545" spans="8:10" x14ac:dyDescent="0.3">
      <c r="H545"/>
      <c r="J545" s="25"/>
    </row>
    <row r="546" spans="8:10" x14ac:dyDescent="0.3">
      <c r="H546"/>
      <c r="J546" s="25"/>
    </row>
    <row r="547" spans="8:10" x14ac:dyDescent="0.3">
      <c r="H547"/>
      <c r="J547" s="25"/>
    </row>
    <row r="548" spans="8:10" x14ac:dyDescent="0.3">
      <c r="H548"/>
      <c r="J548" s="25"/>
    </row>
    <row r="549" spans="8:10" x14ac:dyDescent="0.3">
      <c r="H549"/>
      <c r="J549" s="25"/>
    </row>
    <row r="550" spans="8:10" x14ac:dyDescent="0.3">
      <c r="H550"/>
      <c r="J550" s="25"/>
    </row>
    <row r="551" spans="8:10" x14ac:dyDescent="0.3">
      <c r="H551"/>
      <c r="J551" s="25"/>
    </row>
    <row r="552" spans="8:10" x14ac:dyDescent="0.3">
      <c r="H552"/>
      <c r="J552" s="25"/>
    </row>
    <row r="553" spans="8:10" x14ac:dyDescent="0.3">
      <c r="H553"/>
      <c r="J553" s="25"/>
    </row>
    <row r="554" spans="8:10" x14ac:dyDescent="0.3">
      <c r="H554"/>
      <c r="J554" s="25"/>
    </row>
    <row r="555" spans="8:10" x14ac:dyDescent="0.3">
      <c r="H555"/>
      <c r="J555" s="25"/>
    </row>
    <row r="556" spans="8:10" x14ac:dyDescent="0.3">
      <c r="H556"/>
      <c r="J556" s="25"/>
    </row>
    <row r="557" spans="8:10" x14ac:dyDescent="0.3">
      <c r="H557"/>
      <c r="J557" s="25"/>
    </row>
    <row r="558" spans="8:10" x14ac:dyDescent="0.3">
      <c r="H558"/>
      <c r="J558" s="25"/>
    </row>
    <row r="559" spans="8:10" x14ac:dyDescent="0.3">
      <c r="H559"/>
      <c r="J559" s="25"/>
    </row>
    <row r="560" spans="8:10" x14ac:dyDescent="0.3">
      <c r="H560"/>
      <c r="J560" s="25"/>
    </row>
    <row r="561" spans="8:10" x14ac:dyDescent="0.3">
      <c r="H561"/>
      <c r="J561" s="25"/>
    </row>
    <row r="562" spans="8:10" x14ac:dyDescent="0.3">
      <c r="H562"/>
      <c r="J562" s="25"/>
    </row>
    <row r="563" spans="8:10" x14ac:dyDescent="0.3">
      <c r="H563"/>
      <c r="J563" s="25"/>
    </row>
    <row r="564" spans="8:10" x14ac:dyDescent="0.3">
      <c r="H564"/>
      <c r="J564" s="25"/>
    </row>
    <row r="565" spans="8:10" x14ac:dyDescent="0.3">
      <c r="H565"/>
      <c r="J565" s="25"/>
    </row>
    <row r="566" spans="8:10" x14ac:dyDescent="0.3">
      <c r="H566"/>
      <c r="J566" s="25"/>
    </row>
    <row r="567" spans="8:10" x14ac:dyDescent="0.3">
      <c r="H567"/>
      <c r="J567" s="25"/>
    </row>
    <row r="568" spans="8:10" x14ac:dyDescent="0.3">
      <c r="H568"/>
      <c r="J568" s="25"/>
    </row>
    <row r="569" spans="8:10" x14ac:dyDescent="0.3">
      <c r="H569"/>
      <c r="J569" s="25"/>
    </row>
    <row r="570" spans="8:10" x14ac:dyDescent="0.3">
      <c r="H570"/>
      <c r="J570" s="25"/>
    </row>
    <row r="571" spans="8:10" x14ac:dyDescent="0.3">
      <c r="H571"/>
      <c r="J571" s="25"/>
    </row>
    <row r="572" spans="8:10" x14ac:dyDescent="0.3">
      <c r="H572"/>
      <c r="J572" s="25"/>
    </row>
    <row r="573" spans="8:10" x14ac:dyDescent="0.3">
      <c r="H573"/>
      <c r="J573" s="25"/>
    </row>
    <row r="574" spans="8:10" x14ac:dyDescent="0.3">
      <c r="H574"/>
      <c r="J574" s="25"/>
    </row>
    <row r="575" spans="8:10" x14ac:dyDescent="0.3">
      <c r="H575"/>
      <c r="J575" s="25"/>
    </row>
    <row r="576" spans="8:10" x14ac:dyDescent="0.3">
      <c r="H576"/>
      <c r="J576" s="25"/>
    </row>
    <row r="577" spans="8:10" x14ac:dyDescent="0.3">
      <c r="H577"/>
      <c r="J577" s="25"/>
    </row>
    <row r="578" spans="8:10" x14ac:dyDescent="0.3">
      <c r="H578"/>
      <c r="J578" s="25"/>
    </row>
    <row r="579" spans="8:10" x14ac:dyDescent="0.3">
      <c r="H579"/>
      <c r="J579" s="25"/>
    </row>
    <row r="580" spans="8:10" x14ac:dyDescent="0.3">
      <c r="H580"/>
      <c r="J580" s="25"/>
    </row>
    <row r="581" spans="8:10" x14ac:dyDescent="0.3">
      <c r="H581"/>
      <c r="J581" s="25"/>
    </row>
    <row r="582" spans="8:10" x14ac:dyDescent="0.3">
      <c r="H582"/>
      <c r="J582" s="25"/>
    </row>
    <row r="583" spans="8:10" x14ac:dyDescent="0.3">
      <c r="H583"/>
      <c r="J583" s="25"/>
    </row>
    <row r="584" spans="8:10" x14ac:dyDescent="0.3">
      <c r="H584"/>
      <c r="J584" s="25"/>
    </row>
    <row r="585" spans="8:10" x14ac:dyDescent="0.3">
      <c r="H585"/>
      <c r="J585" s="25"/>
    </row>
    <row r="586" spans="8:10" x14ac:dyDescent="0.3">
      <c r="H586"/>
      <c r="J586" s="25"/>
    </row>
    <row r="587" spans="8:10" x14ac:dyDescent="0.3">
      <c r="H587"/>
      <c r="J587" s="25"/>
    </row>
    <row r="588" spans="8:10" x14ac:dyDescent="0.3">
      <c r="H588"/>
      <c r="J588" s="25"/>
    </row>
    <row r="589" spans="8:10" x14ac:dyDescent="0.3">
      <c r="H589"/>
      <c r="J589" s="25"/>
    </row>
    <row r="590" spans="8:10" x14ac:dyDescent="0.3">
      <c r="H590"/>
      <c r="J590" s="25"/>
    </row>
    <row r="591" spans="8:10" x14ac:dyDescent="0.3">
      <c r="H591"/>
      <c r="J591" s="25"/>
    </row>
    <row r="592" spans="8:10" x14ac:dyDescent="0.3">
      <c r="H592"/>
      <c r="J592" s="25"/>
    </row>
    <row r="593" spans="8:10" x14ac:dyDescent="0.3">
      <c r="H593"/>
      <c r="J593" s="25"/>
    </row>
    <row r="594" spans="8:10" x14ac:dyDescent="0.3">
      <c r="H594"/>
      <c r="J594" s="25"/>
    </row>
    <row r="595" spans="8:10" x14ac:dyDescent="0.3">
      <c r="H595"/>
      <c r="J595" s="25"/>
    </row>
    <row r="596" spans="8:10" x14ac:dyDescent="0.3">
      <c r="H596"/>
      <c r="J596" s="25"/>
    </row>
    <row r="597" spans="8:10" x14ac:dyDescent="0.3">
      <c r="H597"/>
      <c r="J597" s="25"/>
    </row>
    <row r="598" spans="8:10" x14ac:dyDescent="0.3">
      <c r="H598"/>
      <c r="J598" s="25"/>
    </row>
    <row r="599" spans="8:10" x14ac:dyDescent="0.3">
      <c r="H599"/>
      <c r="J599" s="25"/>
    </row>
    <row r="600" spans="8:10" x14ac:dyDescent="0.3">
      <c r="H600"/>
      <c r="J600" s="25"/>
    </row>
    <row r="601" spans="8:10" x14ac:dyDescent="0.3">
      <c r="H601"/>
      <c r="J601" s="25"/>
    </row>
    <row r="602" spans="8:10" x14ac:dyDescent="0.3">
      <c r="H602"/>
      <c r="J602" s="25"/>
    </row>
    <row r="603" spans="8:10" x14ac:dyDescent="0.3">
      <c r="H603"/>
      <c r="J603" s="25"/>
    </row>
    <row r="604" spans="8:10" x14ac:dyDescent="0.3">
      <c r="H604"/>
      <c r="J604" s="25"/>
    </row>
    <row r="605" spans="8:10" x14ac:dyDescent="0.3">
      <c r="H605"/>
      <c r="J605" s="25"/>
    </row>
    <row r="606" spans="8:10" x14ac:dyDescent="0.3">
      <c r="H606"/>
      <c r="J606" s="25"/>
    </row>
    <row r="607" spans="8:10" x14ac:dyDescent="0.3">
      <c r="H607"/>
      <c r="J607" s="25"/>
    </row>
    <row r="608" spans="8:10" x14ac:dyDescent="0.3">
      <c r="H608"/>
      <c r="J608" s="25"/>
    </row>
    <row r="609" spans="8:10" x14ac:dyDescent="0.3">
      <c r="H609"/>
      <c r="J609" s="25"/>
    </row>
    <row r="610" spans="8:10" x14ac:dyDescent="0.3">
      <c r="H610"/>
      <c r="J610" s="25"/>
    </row>
    <row r="611" spans="8:10" x14ac:dyDescent="0.3">
      <c r="H611"/>
      <c r="J611" s="25"/>
    </row>
    <row r="612" spans="8:10" x14ac:dyDescent="0.3">
      <c r="H612"/>
      <c r="J612" s="25"/>
    </row>
    <row r="613" spans="8:10" x14ac:dyDescent="0.3">
      <c r="H613"/>
      <c r="J613" s="25"/>
    </row>
    <row r="614" spans="8:10" x14ac:dyDescent="0.3">
      <c r="H614"/>
      <c r="J614" s="25"/>
    </row>
    <row r="615" spans="8:10" x14ac:dyDescent="0.3">
      <c r="H615"/>
      <c r="J615" s="25"/>
    </row>
    <row r="616" spans="8:10" x14ac:dyDescent="0.3">
      <c r="H616"/>
      <c r="J616" s="25"/>
    </row>
    <row r="617" spans="8:10" x14ac:dyDescent="0.3">
      <c r="H617"/>
      <c r="J617" s="25"/>
    </row>
    <row r="618" spans="8:10" x14ac:dyDescent="0.3">
      <c r="H618"/>
      <c r="J618" s="25"/>
    </row>
    <row r="619" spans="8:10" x14ac:dyDescent="0.3">
      <c r="H619"/>
      <c r="J619" s="25"/>
    </row>
    <row r="620" spans="8:10" x14ac:dyDescent="0.3">
      <c r="H620"/>
      <c r="J620" s="25"/>
    </row>
    <row r="621" spans="8:10" x14ac:dyDescent="0.3">
      <c r="H621"/>
      <c r="J621" s="25"/>
    </row>
    <row r="622" spans="8:10" x14ac:dyDescent="0.3">
      <c r="H622"/>
      <c r="J622" s="25"/>
    </row>
    <row r="623" spans="8:10" x14ac:dyDescent="0.3">
      <c r="H623"/>
      <c r="J623" s="25"/>
    </row>
    <row r="624" spans="8:10" x14ac:dyDescent="0.3">
      <c r="H624"/>
      <c r="J624" s="25"/>
    </row>
    <row r="625" spans="8:10" x14ac:dyDescent="0.3">
      <c r="H625"/>
      <c r="J625" s="25"/>
    </row>
    <row r="626" spans="8:10" x14ac:dyDescent="0.3">
      <c r="H626"/>
      <c r="J626" s="25"/>
    </row>
    <row r="627" spans="8:10" x14ac:dyDescent="0.3">
      <c r="H627"/>
      <c r="J627" s="25"/>
    </row>
    <row r="628" spans="8:10" x14ac:dyDescent="0.3">
      <c r="H628"/>
      <c r="J628" s="25"/>
    </row>
    <row r="629" spans="8:10" x14ac:dyDescent="0.3">
      <c r="H629"/>
      <c r="J629" s="25"/>
    </row>
    <row r="630" spans="8:10" x14ac:dyDescent="0.3">
      <c r="H630"/>
      <c r="J630" s="25"/>
    </row>
    <row r="631" spans="8:10" x14ac:dyDescent="0.3">
      <c r="H631"/>
      <c r="J631" s="25"/>
    </row>
    <row r="632" spans="8:10" x14ac:dyDescent="0.3">
      <c r="H632"/>
      <c r="J632" s="25"/>
    </row>
    <row r="633" spans="8:10" x14ac:dyDescent="0.3">
      <c r="H633"/>
      <c r="J633" s="25"/>
    </row>
    <row r="634" spans="8:10" x14ac:dyDescent="0.3">
      <c r="H634"/>
      <c r="J634" s="25"/>
    </row>
    <row r="635" spans="8:10" x14ac:dyDescent="0.3">
      <c r="H635"/>
      <c r="J635" s="25"/>
    </row>
    <row r="636" spans="8:10" x14ac:dyDescent="0.3">
      <c r="H636"/>
      <c r="J636" s="25"/>
    </row>
    <row r="637" spans="8:10" x14ac:dyDescent="0.3">
      <c r="H637"/>
      <c r="J637" s="25"/>
    </row>
    <row r="638" spans="8:10" x14ac:dyDescent="0.3">
      <c r="H638"/>
      <c r="J638" s="25"/>
    </row>
    <row r="639" spans="8:10" x14ac:dyDescent="0.3">
      <c r="H639"/>
      <c r="J639" s="25"/>
    </row>
    <row r="640" spans="8:10" x14ac:dyDescent="0.3">
      <c r="H640"/>
      <c r="J640" s="25"/>
    </row>
    <row r="641" spans="8:10" x14ac:dyDescent="0.3">
      <c r="H641"/>
      <c r="J641" s="25"/>
    </row>
    <row r="642" spans="8:10" x14ac:dyDescent="0.3">
      <c r="H642"/>
      <c r="J642" s="25"/>
    </row>
    <row r="643" spans="8:10" x14ac:dyDescent="0.3">
      <c r="H643"/>
      <c r="J643" s="25"/>
    </row>
    <row r="644" spans="8:10" x14ac:dyDescent="0.3">
      <c r="H644"/>
      <c r="J644" s="25"/>
    </row>
    <row r="645" spans="8:10" x14ac:dyDescent="0.3">
      <c r="H645"/>
      <c r="J645" s="25"/>
    </row>
    <row r="646" spans="8:10" x14ac:dyDescent="0.3">
      <c r="H646"/>
      <c r="J646" s="25"/>
    </row>
    <row r="647" spans="8:10" x14ac:dyDescent="0.3">
      <c r="H647"/>
      <c r="J647" s="25"/>
    </row>
    <row r="648" spans="8:10" x14ac:dyDescent="0.3">
      <c r="H648"/>
      <c r="J648" s="25"/>
    </row>
    <row r="649" spans="8:10" x14ac:dyDescent="0.3">
      <c r="H649"/>
      <c r="J649" s="25"/>
    </row>
    <row r="650" spans="8:10" x14ac:dyDescent="0.3">
      <c r="H650"/>
      <c r="J650" s="25"/>
    </row>
    <row r="651" spans="8:10" x14ac:dyDescent="0.3">
      <c r="H651"/>
      <c r="J651" s="25"/>
    </row>
    <row r="652" spans="8:10" x14ac:dyDescent="0.3">
      <c r="H652"/>
      <c r="J652" s="25"/>
    </row>
    <row r="653" spans="8:10" x14ac:dyDescent="0.3">
      <c r="H653"/>
      <c r="J653" s="25"/>
    </row>
    <row r="654" spans="8:10" x14ac:dyDescent="0.3">
      <c r="H654"/>
      <c r="J654" s="25"/>
    </row>
    <row r="655" spans="8:10" x14ac:dyDescent="0.3">
      <c r="H655"/>
      <c r="J655" s="25"/>
    </row>
    <row r="656" spans="8:10" x14ac:dyDescent="0.3">
      <c r="H656"/>
      <c r="J656" s="25"/>
    </row>
    <row r="657" spans="8:10" x14ac:dyDescent="0.3">
      <c r="H657"/>
      <c r="J657" s="25"/>
    </row>
    <row r="658" spans="8:10" x14ac:dyDescent="0.3">
      <c r="H658"/>
      <c r="J658" s="25"/>
    </row>
    <row r="659" spans="8:10" x14ac:dyDescent="0.3">
      <c r="H659"/>
      <c r="J659" s="25"/>
    </row>
    <row r="660" spans="8:10" x14ac:dyDescent="0.3">
      <c r="H660"/>
      <c r="J660" s="25"/>
    </row>
    <row r="661" spans="8:10" x14ac:dyDescent="0.3">
      <c r="H661"/>
      <c r="J661" s="25"/>
    </row>
    <row r="662" spans="8:10" x14ac:dyDescent="0.3">
      <c r="H662"/>
      <c r="J662" s="25"/>
    </row>
    <row r="663" spans="8:10" x14ac:dyDescent="0.3">
      <c r="H663"/>
      <c r="J663" s="25"/>
    </row>
    <row r="664" spans="8:10" x14ac:dyDescent="0.3">
      <c r="H664"/>
      <c r="J664" s="25"/>
    </row>
    <row r="665" spans="8:10" x14ac:dyDescent="0.3">
      <c r="H665"/>
      <c r="J665" s="25"/>
    </row>
    <row r="666" spans="8:10" x14ac:dyDescent="0.3">
      <c r="H666"/>
      <c r="J666" s="25"/>
    </row>
    <row r="667" spans="8:10" x14ac:dyDescent="0.3">
      <c r="H667"/>
      <c r="J667" s="25"/>
    </row>
    <row r="668" spans="8:10" x14ac:dyDescent="0.3">
      <c r="H668"/>
      <c r="J668" s="25"/>
    </row>
    <row r="669" spans="8:10" x14ac:dyDescent="0.3">
      <c r="H669"/>
      <c r="J669" s="25"/>
    </row>
    <row r="670" spans="8:10" x14ac:dyDescent="0.3">
      <c r="H670"/>
      <c r="J670" s="25"/>
    </row>
    <row r="671" spans="8:10" x14ac:dyDescent="0.3">
      <c r="H671"/>
      <c r="J671" s="25"/>
    </row>
    <row r="672" spans="8:10" x14ac:dyDescent="0.3">
      <c r="H672"/>
      <c r="J672" s="25"/>
    </row>
    <row r="673" spans="8:10" x14ac:dyDescent="0.3">
      <c r="H673"/>
      <c r="J673" s="25"/>
    </row>
    <row r="674" spans="8:10" x14ac:dyDescent="0.3">
      <c r="H674"/>
      <c r="J674" s="25"/>
    </row>
    <row r="675" spans="8:10" x14ac:dyDescent="0.3">
      <c r="H675"/>
      <c r="J675" s="25"/>
    </row>
    <row r="676" spans="8:10" x14ac:dyDescent="0.3">
      <c r="H676"/>
      <c r="J676" s="25"/>
    </row>
    <row r="677" spans="8:10" x14ac:dyDescent="0.3">
      <c r="H677"/>
      <c r="J677" s="25"/>
    </row>
    <row r="678" spans="8:10" x14ac:dyDescent="0.3">
      <c r="H678"/>
      <c r="J678" s="25"/>
    </row>
    <row r="679" spans="8:10" x14ac:dyDescent="0.3">
      <c r="H679"/>
      <c r="J679" s="25"/>
    </row>
    <row r="680" spans="8:10" x14ac:dyDescent="0.3">
      <c r="H680"/>
      <c r="J680" s="25"/>
    </row>
    <row r="681" spans="8:10" x14ac:dyDescent="0.3">
      <c r="H681"/>
      <c r="J681" s="25"/>
    </row>
    <row r="682" spans="8:10" x14ac:dyDescent="0.3">
      <c r="H682"/>
      <c r="J682" s="25"/>
    </row>
    <row r="683" spans="8:10" x14ac:dyDescent="0.3">
      <c r="H683"/>
      <c r="J683" s="25"/>
    </row>
    <row r="684" spans="8:10" x14ac:dyDescent="0.3">
      <c r="H684"/>
      <c r="J684" s="25"/>
    </row>
    <row r="685" spans="8:10" x14ac:dyDescent="0.3">
      <c r="H685"/>
      <c r="J685" s="25"/>
    </row>
    <row r="686" spans="8:10" x14ac:dyDescent="0.3">
      <c r="H686"/>
      <c r="J686" s="25"/>
    </row>
    <row r="687" spans="8:10" x14ac:dyDescent="0.3">
      <c r="H687"/>
      <c r="J687" s="25"/>
    </row>
    <row r="688" spans="8:10" x14ac:dyDescent="0.3">
      <c r="H688"/>
      <c r="J688" s="25"/>
    </row>
    <row r="689" spans="8:10" x14ac:dyDescent="0.3">
      <c r="H689"/>
      <c r="J689" s="25"/>
    </row>
    <row r="690" spans="8:10" x14ac:dyDescent="0.3">
      <c r="H690"/>
      <c r="J690" s="25"/>
    </row>
    <row r="691" spans="8:10" x14ac:dyDescent="0.3">
      <c r="H691"/>
      <c r="J691" s="25"/>
    </row>
    <row r="692" spans="8:10" x14ac:dyDescent="0.3">
      <c r="H692"/>
      <c r="J692" s="25"/>
    </row>
    <row r="693" spans="8:10" x14ac:dyDescent="0.3">
      <c r="H693"/>
      <c r="J693" s="25"/>
    </row>
    <row r="694" spans="8:10" x14ac:dyDescent="0.3">
      <c r="H694"/>
      <c r="J694" s="25"/>
    </row>
    <row r="695" spans="8:10" x14ac:dyDescent="0.3">
      <c r="H695"/>
      <c r="J695" s="25"/>
    </row>
    <row r="696" spans="8:10" x14ac:dyDescent="0.3">
      <c r="H696"/>
      <c r="J696" s="25"/>
    </row>
    <row r="697" spans="8:10" x14ac:dyDescent="0.3">
      <c r="H697"/>
      <c r="J697" s="25"/>
    </row>
    <row r="698" spans="8:10" x14ac:dyDescent="0.3">
      <c r="H698"/>
      <c r="J698" s="25"/>
    </row>
    <row r="699" spans="8:10" x14ac:dyDescent="0.3">
      <c r="H699"/>
      <c r="J699" s="25"/>
    </row>
    <row r="700" spans="8:10" x14ac:dyDescent="0.3">
      <c r="H700"/>
      <c r="J700" s="25"/>
    </row>
    <row r="701" spans="8:10" x14ac:dyDescent="0.3">
      <c r="H701"/>
      <c r="J701" s="25"/>
    </row>
    <row r="702" spans="8:10" x14ac:dyDescent="0.3">
      <c r="H702"/>
      <c r="J702" s="25"/>
    </row>
    <row r="703" spans="8:10" x14ac:dyDescent="0.3">
      <c r="H703"/>
      <c r="J703" s="25"/>
    </row>
    <row r="704" spans="8:10" x14ac:dyDescent="0.3">
      <c r="H704"/>
      <c r="J704" s="25"/>
    </row>
    <row r="705" spans="8:10" x14ac:dyDescent="0.3">
      <c r="H705"/>
      <c r="J705" s="25"/>
    </row>
    <row r="706" spans="8:10" x14ac:dyDescent="0.3">
      <c r="H706"/>
      <c r="J706" s="25"/>
    </row>
    <row r="707" spans="8:10" x14ac:dyDescent="0.3">
      <c r="H707"/>
      <c r="J707" s="25"/>
    </row>
    <row r="708" spans="8:10" x14ac:dyDescent="0.3">
      <c r="H708"/>
      <c r="J708" s="25"/>
    </row>
    <row r="709" spans="8:10" x14ac:dyDescent="0.3">
      <c r="H709"/>
      <c r="J709" s="25"/>
    </row>
    <row r="710" spans="8:10" x14ac:dyDescent="0.3">
      <c r="H710"/>
      <c r="J710" s="25"/>
    </row>
    <row r="711" spans="8:10" x14ac:dyDescent="0.3">
      <c r="H711"/>
      <c r="J711" s="25"/>
    </row>
    <row r="712" spans="8:10" x14ac:dyDescent="0.3">
      <c r="H712"/>
      <c r="J712" s="25"/>
    </row>
    <row r="713" spans="8:10" x14ac:dyDescent="0.3">
      <c r="H713"/>
      <c r="J713" s="25"/>
    </row>
    <row r="714" spans="8:10" x14ac:dyDescent="0.3">
      <c r="H714"/>
      <c r="J714" s="25"/>
    </row>
    <row r="715" spans="8:10" x14ac:dyDescent="0.3">
      <c r="H715"/>
      <c r="J715" s="25"/>
    </row>
    <row r="716" spans="8:10" x14ac:dyDescent="0.3">
      <c r="H716"/>
      <c r="J716" s="25"/>
    </row>
    <row r="717" spans="8:10" x14ac:dyDescent="0.3">
      <c r="H717"/>
      <c r="J717" s="25"/>
    </row>
    <row r="718" spans="8:10" x14ac:dyDescent="0.3">
      <c r="H718"/>
      <c r="J718" s="25"/>
    </row>
    <row r="719" spans="8:10" x14ac:dyDescent="0.3">
      <c r="H719"/>
      <c r="J719" s="25"/>
    </row>
    <row r="720" spans="8:10" x14ac:dyDescent="0.3">
      <c r="H720"/>
      <c r="J720" s="25"/>
    </row>
    <row r="721" spans="8:10" x14ac:dyDescent="0.3">
      <c r="H721"/>
      <c r="J721" s="25"/>
    </row>
    <row r="722" spans="8:10" x14ac:dyDescent="0.3">
      <c r="H722"/>
      <c r="J722" s="25"/>
    </row>
    <row r="723" spans="8:10" x14ac:dyDescent="0.3">
      <c r="H723"/>
      <c r="J723" s="25"/>
    </row>
    <row r="724" spans="8:10" x14ac:dyDescent="0.3">
      <c r="H724"/>
      <c r="J724" s="25"/>
    </row>
    <row r="725" spans="8:10" x14ac:dyDescent="0.3">
      <c r="H725"/>
      <c r="J725" s="25"/>
    </row>
    <row r="726" spans="8:10" x14ac:dyDescent="0.3">
      <c r="H726"/>
      <c r="J726" s="25"/>
    </row>
    <row r="727" spans="8:10" x14ac:dyDescent="0.3">
      <c r="H727"/>
      <c r="J727" s="25"/>
    </row>
    <row r="728" spans="8:10" x14ac:dyDescent="0.3">
      <c r="H728"/>
      <c r="J728" s="25"/>
    </row>
    <row r="729" spans="8:10" x14ac:dyDescent="0.3">
      <c r="H729"/>
      <c r="J729" s="25"/>
    </row>
    <row r="730" spans="8:10" x14ac:dyDescent="0.3">
      <c r="H730"/>
      <c r="J730" s="25"/>
    </row>
    <row r="731" spans="8:10" x14ac:dyDescent="0.3">
      <c r="H731"/>
      <c r="J731" s="25"/>
    </row>
    <row r="732" spans="8:10" x14ac:dyDescent="0.3">
      <c r="H732"/>
      <c r="J732" s="25"/>
    </row>
    <row r="733" spans="8:10" x14ac:dyDescent="0.3">
      <c r="H733"/>
      <c r="J733" s="25"/>
    </row>
    <row r="734" spans="8:10" x14ac:dyDescent="0.3">
      <c r="H734"/>
      <c r="J734" s="25"/>
    </row>
    <row r="735" spans="8:10" x14ac:dyDescent="0.3">
      <c r="H735"/>
      <c r="J735" s="25"/>
    </row>
    <row r="736" spans="8:10" x14ac:dyDescent="0.3">
      <c r="H736"/>
      <c r="J736" s="25"/>
    </row>
    <row r="737" spans="8:10" x14ac:dyDescent="0.3">
      <c r="H737"/>
      <c r="J737" s="25"/>
    </row>
    <row r="738" spans="8:10" x14ac:dyDescent="0.3">
      <c r="H738"/>
      <c r="J738" s="25"/>
    </row>
    <row r="739" spans="8:10" x14ac:dyDescent="0.3">
      <c r="H739"/>
      <c r="J739" s="25"/>
    </row>
    <row r="740" spans="8:10" x14ac:dyDescent="0.3">
      <c r="H740"/>
      <c r="J740" s="25"/>
    </row>
    <row r="741" spans="8:10" x14ac:dyDescent="0.3">
      <c r="H741"/>
      <c r="J741" s="25"/>
    </row>
    <row r="742" spans="8:10" x14ac:dyDescent="0.3">
      <c r="H742"/>
      <c r="J742" s="25"/>
    </row>
    <row r="743" spans="8:10" x14ac:dyDescent="0.3">
      <c r="H743"/>
      <c r="J743" s="25"/>
    </row>
    <row r="744" spans="8:10" x14ac:dyDescent="0.3">
      <c r="H744"/>
      <c r="J744" s="25"/>
    </row>
    <row r="745" spans="8:10" x14ac:dyDescent="0.3">
      <c r="H745"/>
      <c r="J745" s="25"/>
    </row>
    <row r="746" spans="8:10" x14ac:dyDescent="0.3">
      <c r="H746"/>
      <c r="J746" s="25"/>
    </row>
    <row r="747" spans="8:10" x14ac:dyDescent="0.3">
      <c r="H747"/>
      <c r="J747" s="25"/>
    </row>
    <row r="748" spans="8:10" x14ac:dyDescent="0.3">
      <c r="H748"/>
      <c r="J748" s="25"/>
    </row>
    <row r="749" spans="8:10" x14ac:dyDescent="0.3">
      <c r="H749"/>
      <c r="J749" s="25"/>
    </row>
    <row r="750" spans="8:10" x14ac:dyDescent="0.3">
      <c r="H750"/>
      <c r="J750" s="25"/>
    </row>
    <row r="751" spans="8:10" x14ac:dyDescent="0.3">
      <c r="H751"/>
      <c r="J751" s="25"/>
    </row>
    <row r="752" spans="8:10" x14ac:dyDescent="0.3">
      <c r="H752"/>
      <c r="J752" s="25"/>
    </row>
    <row r="753" spans="8:10" x14ac:dyDescent="0.3">
      <c r="H753"/>
      <c r="J753" s="25"/>
    </row>
    <row r="754" spans="8:10" x14ac:dyDescent="0.3">
      <c r="H754"/>
      <c r="J754" s="25"/>
    </row>
    <row r="755" spans="8:10" x14ac:dyDescent="0.3">
      <c r="H755"/>
      <c r="J755" s="25"/>
    </row>
    <row r="756" spans="8:10" x14ac:dyDescent="0.3">
      <c r="H756"/>
      <c r="J756" s="25"/>
    </row>
    <row r="757" spans="8:10" x14ac:dyDescent="0.3">
      <c r="H757"/>
      <c r="J757" s="25"/>
    </row>
    <row r="758" spans="8:10" x14ac:dyDescent="0.3">
      <c r="H758"/>
      <c r="J758" s="25"/>
    </row>
    <row r="759" spans="8:10" x14ac:dyDescent="0.3">
      <c r="H759"/>
      <c r="J759" s="25"/>
    </row>
    <row r="760" spans="8:10" x14ac:dyDescent="0.3">
      <c r="H760"/>
      <c r="J760" s="25"/>
    </row>
    <row r="761" spans="8:10" x14ac:dyDescent="0.3">
      <c r="H761"/>
      <c r="J761" s="25"/>
    </row>
    <row r="762" spans="8:10" x14ac:dyDescent="0.3">
      <c r="H762"/>
      <c r="J762" s="25"/>
    </row>
    <row r="763" spans="8:10" x14ac:dyDescent="0.3">
      <c r="H763"/>
      <c r="J763" s="25"/>
    </row>
    <row r="764" spans="8:10" x14ac:dyDescent="0.3">
      <c r="H764"/>
      <c r="J764" s="25"/>
    </row>
    <row r="765" spans="8:10" x14ac:dyDescent="0.3">
      <c r="H765"/>
      <c r="J765" s="25"/>
    </row>
    <row r="766" spans="8:10" x14ac:dyDescent="0.3">
      <c r="H766"/>
      <c r="J766" s="25"/>
    </row>
    <row r="767" spans="8:10" x14ac:dyDescent="0.3">
      <c r="H767"/>
      <c r="J767" s="25"/>
    </row>
    <row r="768" spans="8:10" x14ac:dyDescent="0.3">
      <c r="H768"/>
      <c r="J768" s="25"/>
    </row>
    <row r="769" spans="8:10" x14ac:dyDescent="0.3">
      <c r="H769"/>
      <c r="J769" s="25"/>
    </row>
    <row r="770" spans="8:10" x14ac:dyDescent="0.3">
      <c r="H770"/>
      <c r="J770" s="25"/>
    </row>
    <row r="771" spans="8:10" x14ac:dyDescent="0.3">
      <c r="H771"/>
      <c r="J771" s="25"/>
    </row>
    <row r="772" spans="8:10" x14ac:dyDescent="0.3">
      <c r="H772"/>
      <c r="J772" s="25"/>
    </row>
    <row r="773" spans="8:10" x14ac:dyDescent="0.3">
      <c r="H773"/>
      <c r="J773" s="25"/>
    </row>
    <row r="774" spans="8:10" x14ac:dyDescent="0.3">
      <c r="H774"/>
      <c r="J774" s="25"/>
    </row>
    <row r="775" spans="8:10" x14ac:dyDescent="0.3">
      <c r="H775"/>
      <c r="J775" s="25"/>
    </row>
    <row r="776" spans="8:10" x14ac:dyDescent="0.3">
      <c r="H776"/>
      <c r="J776" s="25"/>
    </row>
    <row r="777" spans="8:10" x14ac:dyDescent="0.3">
      <c r="H777"/>
      <c r="J777" s="25"/>
    </row>
    <row r="778" spans="8:10" x14ac:dyDescent="0.3">
      <c r="H778"/>
      <c r="J778" s="25"/>
    </row>
    <row r="779" spans="8:10" x14ac:dyDescent="0.3">
      <c r="H779"/>
      <c r="J779" s="25"/>
    </row>
    <row r="780" spans="8:10" x14ac:dyDescent="0.3">
      <c r="H780"/>
      <c r="J780" s="25"/>
    </row>
    <row r="781" spans="8:10" x14ac:dyDescent="0.3">
      <c r="H781"/>
      <c r="J781" s="25"/>
    </row>
    <row r="782" spans="8:10" x14ac:dyDescent="0.3">
      <c r="H782"/>
      <c r="J782" s="25"/>
    </row>
    <row r="783" spans="8:10" x14ac:dyDescent="0.3">
      <c r="H783"/>
      <c r="J783" s="25"/>
    </row>
    <row r="784" spans="8:10" x14ac:dyDescent="0.3">
      <c r="H784"/>
      <c r="J784" s="25"/>
    </row>
    <row r="785" spans="8:10" x14ac:dyDescent="0.3">
      <c r="H785"/>
      <c r="J785" s="25"/>
    </row>
    <row r="786" spans="8:10" x14ac:dyDescent="0.3">
      <c r="H786"/>
      <c r="J786" s="25"/>
    </row>
    <row r="787" spans="8:10" x14ac:dyDescent="0.3">
      <c r="H787"/>
      <c r="J787" s="25"/>
    </row>
    <row r="788" spans="8:10" x14ac:dyDescent="0.3">
      <c r="H788"/>
      <c r="J788" s="25"/>
    </row>
    <row r="789" spans="8:10" x14ac:dyDescent="0.3">
      <c r="H789"/>
      <c r="J789" s="25"/>
    </row>
    <row r="790" spans="8:10" x14ac:dyDescent="0.3">
      <c r="H790"/>
      <c r="J790" s="25"/>
    </row>
    <row r="791" spans="8:10" x14ac:dyDescent="0.3">
      <c r="H791"/>
      <c r="J791" s="25"/>
    </row>
    <row r="792" spans="8:10" x14ac:dyDescent="0.3">
      <c r="H792"/>
      <c r="J792" s="25"/>
    </row>
    <row r="793" spans="8:10" x14ac:dyDescent="0.3">
      <c r="H793"/>
      <c r="J793" s="25"/>
    </row>
    <row r="794" spans="8:10" x14ac:dyDescent="0.3">
      <c r="H794"/>
      <c r="J794" s="25"/>
    </row>
    <row r="795" spans="8:10" x14ac:dyDescent="0.3">
      <c r="H795"/>
      <c r="J795" s="25"/>
    </row>
    <row r="796" spans="8:10" x14ac:dyDescent="0.3">
      <c r="H796"/>
      <c r="J796" s="25"/>
    </row>
    <row r="797" spans="8:10" x14ac:dyDescent="0.3">
      <c r="H797"/>
      <c r="J797" s="25"/>
    </row>
    <row r="798" spans="8:10" x14ac:dyDescent="0.3">
      <c r="H798"/>
      <c r="J798" s="25"/>
    </row>
    <row r="799" spans="8:10" x14ac:dyDescent="0.3">
      <c r="H799"/>
      <c r="J799" s="25"/>
    </row>
    <row r="800" spans="8:10" x14ac:dyDescent="0.3">
      <c r="H800"/>
      <c r="J800" s="25"/>
    </row>
    <row r="801" spans="8:10" x14ac:dyDescent="0.3">
      <c r="H801"/>
      <c r="J801" s="25"/>
    </row>
    <row r="802" spans="8:10" x14ac:dyDescent="0.3">
      <c r="H802"/>
      <c r="J802" s="25"/>
    </row>
    <row r="803" spans="8:10" x14ac:dyDescent="0.3">
      <c r="H803"/>
      <c r="J803" s="25"/>
    </row>
    <row r="804" spans="8:10" x14ac:dyDescent="0.3">
      <c r="H804"/>
      <c r="J804" s="25"/>
    </row>
    <row r="805" spans="8:10" x14ac:dyDescent="0.3">
      <c r="H805"/>
      <c r="J805" s="25"/>
    </row>
    <row r="806" spans="8:10" x14ac:dyDescent="0.3">
      <c r="H806"/>
      <c r="J806" s="25"/>
    </row>
    <row r="807" spans="8:10" x14ac:dyDescent="0.3">
      <c r="H807"/>
      <c r="J807" s="25"/>
    </row>
    <row r="808" spans="8:10" x14ac:dyDescent="0.3">
      <c r="H808"/>
      <c r="J808" s="25"/>
    </row>
    <row r="809" spans="8:10" x14ac:dyDescent="0.3">
      <c r="H809"/>
      <c r="J809" s="25"/>
    </row>
    <row r="810" spans="8:10" x14ac:dyDescent="0.3">
      <c r="H810"/>
      <c r="J810" s="25"/>
    </row>
    <row r="811" spans="8:10" x14ac:dyDescent="0.3">
      <c r="H811"/>
      <c r="J811" s="25"/>
    </row>
    <row r="812" spans="8:10" x14ac:dyDescent="0.3">
      <c r="H812"/>
      <c r="J812" s="25"/>
    </row>
    <row r="813" spans="8:10" x14ac:dyDescent="0.3">
      <c r="H813"/>
      <c r="J813" s="25"/>
    </row>
    <row r="814" spans="8:10" x14ac:dyDescent="0.3">
      <c r="H814"/>
      <c r="J814" s="25"/>
    </row>
    <row r="815" spans="8:10" x14ac:dyDescent="0.3">
      <c r="H815"/>
      <c r="J815" s="25"/>
    </row>
    <row r="816" spans="8:10" x14ac:dyDescent="0.3">
      <c r="H816"/>
      <c r="J816" s="25"/>
    </row>
    <row r="817" spans="8:10" x14ac:dyDescent="0.3">
      <c r="H817"/>
      <c r="J817" s="25"/>
    </row>
    <row r="818" spans="8:10" x14ac:dyDescent="0.3">
      <c r="H818"/>
      <c r="J818" s="25"/>
    </row>
    <row r="819" spans="8:10" x14ac:dyDescent="0.3">
      <c r="H819"/>
      <c r="J819" s="25"/>
    </row>
    <row r="820" spans="8:10" x14ac:dyDescent="0.3">
      <c r="H820"/>
      <c r="J820" s="25"/>
    </row>
    <row r="821" spans="8:10" x14ac:dyDescent="0.3">
      <c r="H821"/>
      <c r="J821" s="25"/>
    </row>
    <row r="822" spans="8:10" x14ac:dyDescent="0.3">
      <c r="H822"/>
      <c r="J822" s="25"/>
    </row>
    <row r="823" spans="8:10" x14ac:dyDescent="0.3">
      <c r="H823"/>
      <c r="J823" s="25"/>
    </row>
    <row r="824" spans="8:10" x14ac:dyDescent="0.3">
      <c r="H824"/>
      <c r="J824" s="25"/>
    </row>
    <row r="825" spans="8:10" x14ac:dyDescent="0.3">
      <c r="H825"/>
      <c r="J825" s="25"/>
    </row>
    <row r="826" spans="8:10" x14ac:dyDescent="0.3">
      <c r="H826"/>
      <c r="J826" s="25"/>
    </row>
    <row r="827" spans="8:10" x14ac:dyDescent="0.3">
      <c r="H827"/>
      <c r="J827" s="25"/>
    </row>
    <row r="828" spans="8:10" x14ac:dyDescent="0.3">
      <c r="H828"/>
      <c r="J828" s="25"/>
    </row>
    <row r="829" spans="8:10" x14ac:dyDescent="0.3">
      <c r="H829"/>
      <c r="J829" s="25"/>
    </row>
    <row r="830" spans="8:10" x14ac:dyDescent="0.3">
      <c r="H830"/>
      <c r="J830" s="25"/>
    </row>
    <row r="831" spans="8:10" x14ac:dyDescent="0.3">
      <c r="H831"/>
      <c r="J831" s="25"/>
    </row>
    <row r="832" spans="8:10" x14ac:dyDescent="0.3">
      <c r="H832"/>
      <c r="J832" s="25"/>
    </row>
    <row r="833" spans="8:10" x14ac:dyDescent="0.3">
      <c r="H833"/>
      <c r="J833" s="25"/>
    </row>
    <row r="834" spans="8:10" x14ac:dyDescent="0.3">
      <c r="H834"/>
      <c r="J834" s="25"/>
    </row>
    <row r="835" spans="8:10" x14ac:dyDescent="0.3">
      <c r="H835"/>
      <c r="J835" s="25"/>
    </row>
    <row r="836" spans="8:10" x14ac:dyDescent="0.3">
      <c r="H836"/>
      <c r="J836" s="25"/>
    </row>
    <row r="837" spans="8:10" x14ac:dyDescent="0.3">
      <c r="H837"/>
      <c r="J837" s="25"/>
    </row>
    <row r="838" spans="8:10" x14ac:dyDescent="0.3">
      <c r="H838"/>
      <c r="J838" s="25"/>
    </row>
    <row r="839" spans="8:10" x14ac:dyDescent="0.3">
      <c r="H839"/>
      <c r="J839" s="25"/>
    </row>
    <row r="840" spans="8:10" x14ac:dyDescent="0.3">
      <c r="H840"/>
      <c r="J840" s="25"/>
    </row>
    <row r="841" spans="8:10" x14ac:dyDescent="0.3">
      <c r="H841"/>
      <c r="J841" s="25"/>
    </row>
    <row r="842" spans="8:10" x14ac:dyDescent="0.3">
      <c r="H842"/>
      <c r="J842" s="25"/>
    </row>
    <row r="843" spans="8:10" x14ac:dyDescent="0.3">
      <c r="H843"/>
      <c r="J843" s="25"/>
    </row>
    <row r="844" spans="8:10" x14ac:dyDescent="0.3">
      <c r="H844"/>
      <c r="J844" s="25"/>
    </row>
    <row r="845" spans="8:10" x14ac:dyDescent="0.3">
      <c r="H845"/>
      <c r="J845" s="25"/>
    </row>
    <row r="846" spans="8:10" x14ac:dyDescent="0.3">
      <c r="H846"/>
      <c r="J846" s="25"/>
    </row>
    <row r="847" spans="8:10" x14ac:dyDescent="0.3">
      <c r="H847"/>
      <c r="J847" s="25"/>
    </row>
    <row r="848" spans="8:10" x14ac:dyDescent="0.3">
      <c r="H848"/>
      <c r="J848" s="25"/>
    </row>
    <row r="849" spans="8:10" x14ac:dyDescent="0.3">
      <c r="H849"/>
      <c r="J849" s="25"/>
    </row>
    <row r="850" spans="8:10" x14ac:dyDescent="0.3">
      <c r="H850"/>
      <c r="J850" s="25"/>
    </row>
    <row r="851" spans="8:10" x14ac:dyDescent="0.3">
      <c r="H851"/>
      <c r="J851" s="25"/>
    </row>
    <row r="852" spans="8:10" x14ac:dyDescent="0.3">
      <c r="H852"/>
      <c r="J852" s="25"/>
    </row>
    <row r="853" spans="8:10" x14ac:dyDescent="0.3">
      <c r="H853"/>
      <c r="J853" s="25"/>
    </row>
    <row r="854" spans="8:10" x14ac:dyDescent="0.3">
      <c r="H854"/>
      <c r="J854" s="25"/>
    </row>
    <row r="855" spans="8:10" x14ac:dyDescent="0.3">
      <c r="H855"/>
      <c r="J855" s="25"/>
    </row>
    <row r="856" spans="8:10" x14ac:dyDescent="0.3">
      <c r="H856"/>
      <c r="J856" s="25"/>
    </row>
    <row r="857" spans="8:10" x14ac:dyDescent="0.3">
      <c r="H857"/>
      <c r="J857" s="25"/>
    </row>
    <row r="858" spans="8:10" x14ac:dyDescent="0.3">
      <c r="H858"/>
      <c r="J858" s="25"/>
    </row>
    <row r="859" spans="8:10" x14ac:dyDescent="0.3">
      <c r="H859"/>
      <c r="J859" s="25"/>
    </row>
    <row r="860" spans="8:10" x14ac:dyDescent="0.3">
      <c r="H860"/>
      <c r="J860" s="25"/>
    </row>
    <row r="861" spans="8:10" x14ac:dyDescent="0.3">
      <c r="H861"/>
      <c r="J861" s="25"/>
    </row>
    <row r="862" spans="8:10" x14ac:dyDescent="0.3">
      <c r="H862"/>
      <c r="J862" s="25"/>
    </row>
    <row r="863" spans="8:10" x14ac:dyDescent="0.3">
      <c r="H863"/>
      <c r="J863" s="25"/>
    </row>
    <row r="864" spans="8:10" x14ac:dyDescent="0.3">
      <c r="H864"/>
      <c r="J864" s="25"/>
    </row>
    <row r="865" spans="8:10" x14ac:dyDescent="0.3">
      <c r="H865"/>
      <c r="J865" s="25"/>
    </row>
    <row r="866" spans="8:10" x14ac:dyDescent="0.3">
      <c r="H866"/>
      <c r="J866" s="25"/>
    </row>
    <row r="867" spans="8:10" x14ac:dyDescent="0.3">
      <c r="H867"/>
      <c r="J867" s="25"/>
    </row>
    <row r="868" spans="8:10" x14ac:dyDescent="0.3">
      <c r="H868"/>
      <c r="J868" s="25"/>
    </row>
    <row r="869" spans="8:10" x14ac:dyDescent="0.3">
      <c r="H869"/>
      <c r="J869" s="25"/>
    </row>
    <row r="870" spans="8:10" x14ac:dyDescent="0.3">
      <c r="H870"/>
      <c r="J870" s="25"/>
    </row>
    <row r="871" spans="8:10" x14ac:dyDescent="0.3">
      <c r="H871"/>
      <c r="J871" s="25"/>
    </row>
    <row r="872" spans="8:10" x14ac:dyDescent="0.3">
      <c r="H872"/>
      <c r="J872" s="25"/>
    </row>
    <row r="873" spans="8:10" x14ac:dyDescent="0.3">
      <c r="H873"/>
      <c r="J873" s="25"/>
    </row>
    <row r="874" spans="8:10" x14ac:dyDescent="0.3">
      <c r="H874"/>
      <c r="J874" s="25"/>
    </row>
    <row r="875" spans="8:10" x14ac:dyDescent="0.3">
      <c r="H875"/>
      <c r="J875" s="25"/>
    </row>
    <row r="876" spans="8:10" x14ac:dyDescent="0.3">
      <c r="H876"/>
      <c r="J876" s="25"/>
    </row>
    <row r="877" spans="8:10" x14ac:dyDescent="0.3">
      <c r="H877"/>
      <c r="J877" s="25"/>
    </row>
    <row r="878" spans="8:10" x14ac:dyDescent="0.3">
      <c r="H878"/>
      <c r="J878" s="25"/>
    </row>
    <row r="879" spans="8:10" x14ac:dyDescent="0.3">
      <c r="H879"/>
      <c r="J879" s="25"/>
    </row>
    <row r="880" spans="8:10" x14ac:dyDescent="0.3">
      <c r="H880"/>
      <c r="J880" s="25"/>
    </row>
    <row r="881" spans="8:10" x14ac:dyDescent="0.3">
      <c r="H881"/>
      <c r="J881" s="25"/>
    </row>
    <row r="882" spans="8:10" x14ac:dyDescent="0.3">
      <c r="H882"/>
      <c r="J882" s="25"/>
    </row>
    <row r="883" spans="8:10" x14ac:dyDescent="0.3">
      <c r="H883"/>
      <c r="J883" s="25"/>
    </row>
    <row r="884" spans="8:10" x14ac:dyDescent="0.3">
      <c r="H884"/>
      <c r="J884" s="25"/>
    </row>
    <row r="885" spans="8:10" x14ac:dyDescent="0.3">
      <c r="H885"/>
      <c r="J885" s="25"/>
    </row>
    <row r="886" spans="8:10" x14ac:dyDescent="0.3">
      <c r="H886"/>
      <c r="J886" s="25"/>
    </row>
    <row r="887" spans="8:10" x14ac:dyDescent="0.3">
      <c r="H887"/>
      <c r="J887" s="25"/>
    </row>
    <row r="888" spans="8:10" x14ac:dyDescent="0.3">
      <c r="H888"/>
      <c r="J888" s="25"/>
    </row>
    <row r="889" spans="8:10" x14ac:dyDescent="0.3">
      <c r="H889"/>
      <c r="J889" s="25"/>
    </row>
    <row r="890" spans="8:10" x14ac:dyDescent="0.3">
      <c r="H890"/>
      <c r="J890" s="25"/>
    </row>
    <row r="891" spans="8:10" x14ac:dyDescent="0.3">
      <c r="H891"/>
      <c r="J891" s="25"/>
    </row>
    <row r="892" spans="8:10" x14ac:dyDescent="0.3">
      <c r="H892"/>
      <c r="J892" s="25"/>
    </row>
    <row r="893" spans="8:10" x14ac:dyDescent="0.3">
      <c r="H893"/>
      <c r="J893" s="25"/>
    </row>
    <row r="894" spans="8:10" x14ac:dyDescent="0.3">
      <c r="H894"/>
      <c r="J894" s="25"/>
    </row>
    <row r="895" spans="8:10" x14ac:dyDescent="0.3">
      <c r="H895"/>
      <c r="J895" s="25"/>
    </row>
    <row r="896" spans="8:10" x14ac:dyDescent="0.3">
      <c r="H896"/>
      <c r="J896" s="25"/>
    </row>
    <row r="897" spans="8:10" x14ac:dyDescent="0.3">
      <c r="H897"/>
      <c r="J897" s="25"/>
    </row>
    <row r="898" spans="8:10" x14ac:dyDescent="0.3">
      <c r="H898"/>
      <c r="J898" s="25"/>
    </row>
    <row r="899" spans="8:10" x14ac:dyDescent="0.3">
      <c r="H899"/>
      <c r="J899" s="25"/>
    </row>
    <row r="900" spans="8:10" x14ac:dyDescent="0.3">
      <c r="H900"/>
      <c r="J900" s="25"/>
    </row>
    <row r="901" spans="8:10" x14ac:dyDescent="0.3">
      <c r="H901"/>
      <c r="J901" s="25"/>
    </row>
    <row r="902" spans="8:10" x14ac:dyDescent="0.3">
      <c r="H902"/>
      <c r="J902" s="25"/>
    </row>
    <row r="903" spans="8:10" x14ac:dyDescent="0.3">
      <c r="H903"/>
      <c r="J903" s="25"/>
    </row>
    <row r="904" spans="8:10" x14ac:dyDescent="0.3">
      <c r="H904"/>
      <c r="J904" s="25"/>
    </row>
    <row r="905" spans="8:10" x14ac:dyDescent="0.3">
      <c r="H905"/>
      <c r="J905" s="25"/>
    </row>
    <row r="906" spans="8:10" x14ac:dyDescent="0.3">
      <c r="H906"/>
      <c r="J906" s="25"/>
    </row>
    <row r="907" spans="8:10" x14ac:dyDescent="0.3">
      <c r="H907"/>
      <c r="J907" s="25"/>
    </row>
    <row r="908" spans="8:10" x14ac:dyDescent="0.3">
      <c r="H908"/>
      <c r="J908" s="25"/>
    </row>
    <row r="909" spans="8:10" x14ac:dyDescent="0.3">
      <c r="H909"/>
      <c r="J909" s="25"/>
    </row>
    <row r="910" spans="8:10" x14ac:dyDescent="0.3">
      <c r="H910"/>
      <c r="J910" s="25"/>
    </row>
    <row r="911" spans="8:10" x14ac:dyDescent="0.3">
      <c r="H911"/>
      <c r="J911" s="25"/>
    </row>
    <row r="912" spans="8:10" x14ac:dyDescent="0.3">
      <c r="H912"/>
      <c r="J912" s="25"/>
    </row>
    <row r="913" spans="8:10" x14ac:dyDescent="0.3">
      <c r="H913"/>
      <c r="J913" s="25"/>
    </row>
    <row r="914" spans="8:10" x14ac:dyDescent="0.3">
      <c r="H914"/>
      <c r="J914" s="25"/>
    </row>
    <row r="915" spans="8:10" x14ac:dyDescent="0.3">
      <c r="H915"/>
      <c r="J915" s="25"/>
    </row>
    <row r="916" spans="8:10" x14ac:dyDescent="0.3">
      <c r="H916"/>
      <c r="J916" s="25"/>
    </row>
    <row r="917" spans="8:10" x14ac:dyDescent="0.3">
      <c r="H917"/>
      <c r="J917" s="25"/>
    </row>
    <row r="918" spans="8:10" x14ac:dyDescent="0.3">
      <c r="H918"/>
      <c r="J918" s="25"/>
    </row>
    <row r="919" spans="8:10" x14ac:dyDescent="0.3">
      <c r="H919"/>
      <c r="J919" s="25"/>
    </row>
    <row r="920" spans="8:10" x14ac:dyDescent="0.3">
      <c r="H920"/>
      <c r="J920" s="25"/>
    </row>
    <row r="921" spans="8:10" x14ac:dyDescent="0.3">
      <c r="H921"/>
      <c r="J921" s="25"/>
    </row>
    <row r="922" spans="8:10" x14ac:dyDescent="0.3">
      <c r="H922"/>
      <c r="J922" s="25"/>
    </row>
    <row r="923" spans="8:10" x14ac:dyDescent="0.3">
      <c r="H923"/>
      <c r="J923" s="25"/>
    </row>
    <row r="924" spans="8:10" x14ac:dyDescent="0.3">
      <c r="H924"/>
      <c r="J924" s="25"/>
    </row>
    <row r="925" spans="8:10" x14ac:dyDescent="0.3">
      <c r="H925"/>
      <c r="J925" s="25"/>
    </row>
    <row r="926" spans="8:10" x14ac:dyDescent="0.3">
      <c r="H926"/>
      <c r="J926" s="25"/>
    </row>
    <row r="927" spans="8:10" x14ac:dyDescent="0.3">
      <c r="H927"/>
      <c r="J927" s="25"/>
    </row>
    <row r="928" spans="8:10" x14ac:dyDescent="0.3">
      <c r="H928"/>
      <c r="J928" s="25"/>
    </row>
    <row r="929" spans="8:10" x14ac:dyDescent="0.3">
      <c r="H929"/>
      <c r="J929" s="25"/>
    </row>
    <row r="930" spans="8:10" x14ac:dyDescent="0.3">
      <c r="H930"/>
      <c r="J930" s="25"/>
    </row>
    <row r="931" spans="8:10" x14ac:dyDescent="0.3">
      <c r="H931"/>
      <c r="J931" s="25"/>
    </row>
    <row r="932" spans="8:10" x14ac:dyDescent="0.3">
      <c r="H932"/>
      <c r="J932" s="25"/>
    </row>
    <row r="933" spans="8:10" x14ac:dyDescent="0.3">
      <c r="H933"/>
      <c r="J933" s="25"/>
    </row>
    <row r="934" spans="8:10" x14ac:dyDescent="0.3">
      <c r="H934"/>
      <c r="J934" s="25"/>
    </row>
    <row r="935" spans="8:10" x14ac:dyDescent="0.3">
      <c r="H935"/>
      <c r="J935" s="25"/>
    </row>
    <row r="936" spans="8:10" x14ac:dyDescent="0.3">
      <c r="H936"/>
      <c r="J936" s="25"/>
    </row>
    <row r="937" spans="8:10" x14ac:dyDescent="0.3">
      <c r="H937"/>
      <c r="J937" s="25"/>
    </row>
    <row r="938" spans="8:10" x14ac:dyDescent="0.3">
      <c r="H938"/>
      <c r="J938" s="25"/>
    </row>
    <row r="939" spans="8:10" x14ac:dyDescent="0.3">
      <c r="H939"/>
      <c r="J939" s="25"/>
    </row>
    <row r="940" spans="8:10" x14ac:dyDescent="0.3">
      <c r="H940"/>
      <c r="J940" s="25"/>
    </row>
    <row r="941" spans="8:10" x14ac:dyDescent="0.3">
      <c r="H941"/>
      <c r="J941" s="25"/>
    </row>
    <row r="942" spans="8:10" x14ac:dyDescent="0.3">
      <c r="H942"/>
      <c r="J942" s="25"/>
    </row>
    <row r="943" spans="8:10" x14ac:dyDescent="0.3">
      <c r="H943"/>
      <c r="J943" s="25"/>
    </row>
    <row r="944" spans="8:10" x14ac:dyDescent="0.3">
      <c r="H944"/>
      <c r="J944" s="25"/>
    </row>
    <row r="945" spans="8:10" x14ac:dyDescent="0.3">
      <c r="H945"/>
      <c r="J945" s="25"/>
    </row>
    <row r="946" spans="8:10" x14ac:dyDescent="0.3">
      <c r="H946"/>
      <c r="J946" s="25"/>
    </row>
    <row r="947" spans="8:10" x14ac:dyDescent="0.3">
      <c r="H947"/>
      <c r="J947" s="25"/>
    </row>
    <row r="948" spans="8:10" x14ac:dyDescent="0.3">
      <c r="H948"/>
      <c r="J948" s="25"/>
    </row>
    <row r="949" spans="8:10" x14ac:dyDescent="0.3">
      <c r="H949"/>
      <c r="J949" s="25"/>
    </row>
    <row r="950" spans="8:10" x14ac:dyDescent="0.3">
      <c r="H950"/>
      <c r="J950" s="25"/>
    </row>
    <row r="951" spans="8:10" x14ac:dyDescent="0.3">
      <c r="H951"/>
      <c r="J951" s="25"/>
    </row>
    <row r="952" spans="8:10" x14ac:dyDescent="0.3">
      <c r="H952"/>
      <c r="J952" s="25"/>
    </row>
    <row r="953" spans="8:10" x14ac:dyDescent="0.3">
      <c r="H953"/>
      <c r="J953" s="25"/>
    </row>
    <row r="954" spans="8:10" x14ac:dyDescent="0.3">
      <c r="H954"/>
      <c r="J954" s="25"/>
    </row>
    <row r="955" spans="8:10" x14ac:dyDescent="0.3">
      <c r="H955"/>
      <c r="J955" s="25"/>
    </row>
    <row r="956" spans="8:10" x14ac:dyDescent="0.3">
      <c r="H956"/>
      <c r="J956" s="25"/>
    </row>
    <row r="957" spans="8:10" x14ac:dyDescent="0.3">
      <c r="H957"/>
      <c r="J957" s="25"/>
    </row>
    <row r="958" spans="8:10" x14ac:dyDescent="0.3">
      <c r="H958"/>
      <c r="J958" s="25"/>
    </row>
    <row r="959" spans="8:10" x14ac:dyDescent="0.3">
      <c r="H959"/>
      <c r="J959" s="25"/>
    </row>
    <row r="960" spans="8:10" x14ac:dyDescent="0.3">
      <c r="H960"/>
      <c r="J960" s="25"/>
    </row>
    <row r="961" spans="8:10" x14ac:dyDescent="0.3">
      <c r="H961"/>
      <c r="J961" s="25"/>
    </row>
    <row r="962" spans="8:10" x14ac:dyDescent="0.3">
      <c r="H962"/>
      <c r="J962" s="25"/>
    </row>
    <row r="963" spans="8:10" x14ac:dyDescent="0.3">
      <c r="H963"/>
      <c r="J963" s="25"/>
    </row>
    <row r="964" spans="8:10" x14ac:dyDescent="0.3">
      <c r="H964"/>
      <c r="J964" s="25"/>
    </row>
    <row r="965" spans="8:10" x14ac:dyDescent="0.3">
      <c r="H965"/>
      <c r="J965" s="25"/>
    </row>
    <row r="966" spans="8:10" x14ac:dyDescent="0.3">
      <c r="H966"/>
      <c r="J966" s="25"/>
    </row>
    <row r="967" spans="8:10" x14ac:dyDescent="0.3">
      <c r="H967"/>
      <c r="J967" s="25"/>
    </row>
    <row r="968" spans="8:10" x14ac:dyDescent="0.3">
      <c r="H968"/>
      <c r="J968" s="25"/>
    </row>
    <row r="969" spans="8:10" x14ac:dyDescent="0.3">
      <c r="H969"/>
      <c r="J969" s="25"/>
    </row>
    <row r="970" spans="8:10" x14ac:dyDescent="0.3">
      <c r="H970"/>
      <c r="J970" s="25"/>
    </row>
    <row r="971" spans="8:10" x14ac:dyDescent="0.3">
      <c r="H971"/>
      <c r="J971" s="25"/>
    </row>
    <row r="972" spans="8:10" x14ac:dyDescent="0.3">
      <c r="H972"/>
      <c r="J972" s="25"/>
    </row>
    <row r="973" spans="8:10" x14ac:dyDescent="0.3">
      <c r="H973"/>
      <c r="J973" s="25"/>
    </row>
    <row r="974" spans="8:10" x14ac:dyDescent="0.3">
      <c r="H974"/>
      <c r="J974" s="25"/>
    </row>
    <row r="975" spans="8:10" x14ac:dyDescent="0.3">
      <c r="H975"/>
      <c r="J975" s="25"/>
    </row>
    <row r="976" spans="8:10" x14ac:dyDescent="0.3">
      <c r="H976"/>
      <c r="J976" s="25"/>
    </row>
    <row r="977" spans="8:10" x14ac:dyDescent="0.3">
      <c r="H977"/>
      <c r="J977" s="25"/>
    </row>
    <row r="978" spans="8:10" x14ac:dyDescent="0.3">
      <c r="H978"/>
      <c r="J978" s="25"/>
    </row>
    <row r="979" spans="8:10" x14ac:dyDescent="0.3">
      <c r="H979"/>
      <c r="J979" s="25"/>
    </row>
    <row r="980" spans="8:10" x14ac:dyDescent="0.3">
      <c r="H980"/>
      <c r="J980" s="25"/>
    </row>
    <row r="981" spans="8:10" x14ac:dyDescent="0.3">
      <c r="H981"/>
      <c r="J981" s="25"/>
    </row>
    <row r="982" spans="8:10" x14ac:dyDescent="0.3">
      <c r="H982"/>
      <c r="J982" s="25"/>
    </row>
    <row r="983" spans="8:10" x14ac:dyDescent="0.3">
      <c r="H983"/>
      <c r="J983" s="25"/>
    </row>
    <row r="984" spans="8:10" x14ac:dyDescent="0.3">
      <c r="H984"/>
      <c r="J984" s="25"/>
    </row>
    <row r="985" spans="8:10" x14ac:dyDescent="0.3">
      <c r="H985"/>
      <c r="J985" s="25"/>
    </row>
    <row r="986" spans="8:10" x14ac:dyDescent="0.3">
      <c r="H986"/>
      <c r="J986" s="25"/>
    </row>
    <row r="987" spans="8:10" x14ac:dyDescent="0.3">
      <c r="H987"/>
      <c r="J987" s="25"/>
    </row>
    <row r="988" spans="8:10" x14ac:dyDescent="0.3">
      <c r="H988"/>
      <c r="J988" s="25"/>
    </row>
    <row r="989" spans="8:10" x14ac:dyDescent="0.3">
      <c r="H989"/>
      <c r="J989" s="25"/>
    </row>
    <row r="990" spans="8:10" x14ac:dyDescent="0.3">
      <c r="H990"/>
      <c r="J990" s="25"/>
    </row>
    <row r="991" spans="8:10" x14ac:dyDescent="0.3">
      <c r="H991"/>
      <c r="J991" s="25"/>
    </row>
    <row r="992" spans="8:10" x14ac:dyDescent="0.3">
      <c r="H992"/>
      <c r="J992" s="25"/>
    </row>
    <row r="993" spans="8:10" x14ac:dyDescent="0.3">
      <c r="H993"/>
      <c r="J993" s="25"/>
    </row>
    <row r="994" spans="8:10" x14ac:dyDescent="0.3">
      <c r="H994"/>
      <c r="J994" s="25"/>
    </row>
    <row r="995" spans="8:10" x14ac:dyDescent="0.3">
      <c r="H995"/>
      <c r="J995" s="25"/>
    </row>
    <row r="996" spans="8:10" x14ac:dyDescent="0.3">
      <c r="H996"/>
      <c r="J996" s="25"/>
    </row>
    <row r="997" spans="8:10" x14ac:dyDescent="0.3">
      <c r="H997"/>
      <c r="J997" s="25"/>
    </row>
    <row r="998" spans="8:10" x14ac:dyDescent="0.3">
      <c r="H998"/>
      <c r="J998" s="25"/>
    </row>
    <row r="999" spans="8:10" x14ac:dyDescent="0.3">
      <c r="H999"/>
      <c r="J999" s="25"/>
    </row>
    <row r="1000" spans="8:10" x14ac:dyDescent="0.3">
      <c r="H1000"/>
      <c r="J1000" s="25"/>
    </row>
    <row r="1001" spans="8:10" x14ac:dyDescent="0.3">
      <c r="H1001"/>
      <c r="J1001" s="25"/>
    </row>
    <row r="1002" spans="8:10" x14ac:dyDescent="0.3">
      <c r="H1002"/>
      <c r="J1002" s="25"/>
    </row>
    <row r="1003" spans="8:10" x14ac:dyDescent="0.3">
      <c r="H1003"/>
      <c r="J1003" s="25"/>
    </row>
    <row r="1004" spans="8:10" x14ac:dyDescent="0.3">
      <c r="H1004"/>
      <c r="J1004" s="25"/>
    </row>
    <row r="1005" spans="8:10" x14ac:dyDescent="0.3">
      <c r="H1005"/>
      <c r="J1005" s="25"/>
    </row>
    <row r="1006" spans="8:10" x14ac:dyDescent="0.3">
      <c r="H1006"/>
      <c r="J1006" s="25"/>
    </row>
    <row r="1007" spans="8:10" x14ac:dyDescent="0.3">
      <c r="H1007"/>
      <c r="J1007" s="25"/>
    </row>
    <row r="1008" spans="8:10" x14ac:dyDescent="0.3">
      <c r="H1008"/>
      <c r="J1008" s="25"/>
    </row>
    <row r="1009" spans="8:10" x14ac:dyDescent="0.3">
      <c r="H1009"/>
      <c r="J1009" s="25"/>
    </row>
    <row r="1010" spans="8:10" x14ac:dyDescent="0.3">
      <c r="H1010"/>
      <c r="J1010" s="25"/>
    </row>
    <row r="1011" spans="8:10" x14ac:dyDescent="0.3">
      <c r="H1011"/>
      <c r="J1011" s="25"/>
    </row>
    <row r="1012" spans="8:10" x14ac:dyDescent="0.3">
      <c r="H1012"/>
      <c r="J1012" s="25"/>
    </row>
    <row r="1013" spans="8:10" x14ac:dyDescent="0.3">
      <c r="H1013"/>
      <c r="J1013" s="25"/>
    </row>
    <row r="1014" spans="8:10" x14ac:dyDescent="0.3">
      <c r="H1014"/>
      <c r="J1014" s="25"/>
    </row>
    <row r="1015" spans="8:10" x14ac:dyDescent="0.3">
      <c r="H1015"/>
      <c r="J1015" s="25"/>
    </row>
    <row r="1016" spans="8:10" x14ac:dyDescent="0.3">
      <c r="H1016"/>
      <c r="J1016" s="25"/>
    </row>
    <row r="1017" spans="8:10" x14ac:dyDescent="0.3">
      <c r="H1017"/>
      <c r="J1017" s="25"/>
    </row>
    <row r="1018" spans="8:10" x14ac:dyDescent="0.3">
      <c r="H1018"/>
      <c r="J1018" s="25"/>
    </row>
    <row r="1019" spans="8:10" x14ac:dyDescent="0.3">
      <c r="H1019"/>
      <c r="J1019" s="25"/>
    </row>
    <row r="1020" spans="8:10" x14ac:dyDescent="0.3">
      <c r="H1020"/>
      <c r="J1020" s="25"/>
    </row>
    <row r="1021" spans="8:10" x14ac:dyDescent="0.3">
      <c r="H1021"/>
      <c r="J1021" s="25"/>
    </row>
    <row r="1022" spans="8:10" x14ac:dyDescent="0.3">
      <c r="H1022"/>
      <c r="J1022" s="25"/>
    </row>
    <row r="1023" spans="8:10" x14ac:dyDescent="0.3">
      <c r="H1023"/>
      <c r="J1023" s="25"/>
    </row>
    <row r="1024" spans="8:10" x14ac:dyDescent="0.3">
      <c r="H1024"/>
      <c r="J1024" s="25"/>
    </row>
    <row r="1025" spans="8:10" x14ac:dyDescent="0.3">
      <c r="H1025"/>
      <c r="J1025" s="25"/>
    </row>
    <row r="1026" spans="8:10" x14ac:dyDescent="0.3">
      <c r="H1026"/>
      <c r="J1026" s="25"/>
    </row>
    <row r="1027" spans="8:10" x14ac:dyDescent="0.3">
      <c r="H1027"/>
      <c r="J1027" s="25"/>
    </row>
    <row r="1028" spans="8:10" x14ac:dyDescent="0.3">
      <c r="H1028"/>
      <c r="J1028" s="25"/>
    </row>
    <row r="1029" spans="8:10" x14ac:dyDescent="0.3">
      <c r="H1029"/>
      <c r="J1029" s="25"/>
    </row>
    <row r="1030" spans="8:10" x14ac:dyDescent="0.3">
      <c r="H1030"/>
      <c r="J1030" s="25"/>
    </row>
    <row r="1031" spans="8:10" x14ac:dyDescent="0.3">
      <c r="H1031"/>
      <c r="J1031" s="25"/>
    </row>
    <row r="1032" spans="8:10" x14ac:dyDescent="0.3">
      <c r="H1032"/>
      <c r="J1032" s="25"/>
    </row>
    <row r="1033" spans="8:10" x14ac:dyDescent="0.3">
      <c r="H1033"/>
      <c r="J1033" s="25"/>
    </row>
    <row r="1034" spans="8:10" x14ac:dyDescent="0.3">
      <c r="H1034"/>
      <c r="J1034" s="25"/>
    </row>
    <row r="1035" spans="8:10" x14ac:dyDescent="0.3">
      <c r="H1035"/>
      <c r="J1035" s="25"/>
    </row>
    <row r="1036" spans="8:10" x14ac:dyDescent="0.3">
      <c r="H1036"/>
      <c r="J1036" s="25"/>
    </row>
    <row r="1037" spans="8:10" x14ac:dyDescent="0.3">
      <c r="H1037"/>
      <c r="J1037" s="25"/>
    </row>
    <row r="1038" spans="8:10" x14ac:dyDescent="0.3">
      <c r="H1038"/>
      <c r="J1038" s="25"/>
    </row>
    <row r="1039" spans="8:10" x14ac:dyDescent="0.3">
      <c r="H1039"/>
      <c r="J1039" s="25"/>
    </row>
    <row r="1040" spans="8:10" x14ac:dyDescent="0.3">
      <c r="H1040"/>
      <c r="J1040" s="25"/>
    </row>
    <row r="1041" spans="8:10" x14ac:dyDescent="0.3">
      <c r="H1041"/>
      <c r="J1041" s="25"/>
    </row>
    <row r="1042" spans="8:10" x14ac:dyDescent="0.3">
      <c r="H1042"/>
      <c r="J1042" s="25"/>
    </row>
    <row r="1043" spans="8:10" x14ac:dyDescent="0.3">
      <c r="H1043"/>
      <c r="J1043" s="25"/>
    </row>
    <row r="1044" spans="8:10" x14ac:dyDescent="0.3">
      <c r="H1044"/>
      <c r="J1044" s="25"/>
    </row>
    <row r="1045" spans="8:10" x14ac:dyDescent="0.3">
      <c r="H1045"/>
      <c r="J1045" s="25"/>
    </row>
    <row r="1046" spans="8:10" x14ac:dyDescent="0.3">
      <c r="H1046"/>
      <c r="J1046" s="25"/>
    </row>
    <row r="1047" spans="8:10" x14ac:dyDescent="0.3">
      <c r="H1047"/>
      <c r="J1047" s="25"/>
    </row>
    <row r="1048" spans="8:10" x14ac:dyDescent="0.3">
      <c r="H1048"/>
      <c r="J1048" s="25"/>
    </row>
    <row r="1049" spans="8:10" x14ac:dyDescent="0.3">
      <c r="H1049"/>
      <c r="J1049" s="25"/>
    </row>
    <row r="1050" spans="8:10" x14ac:dyDescent="0.3">
      <c r="H1050"/>
      <c r="J1050" s="25"/>
    </row>
    <row r="1051" spans="8:10" x14ac:dyDescent="0.3">
      <c r="H1051"/>
      <c r="J1051" s="25"/>
    </row>
    <row r="1052" spans="8:10" x14ac:dyDescent="0.3">
      <c r="H1052"/>
      <c r="J1052" s="25"/>
    </row>
    <row r="1053" spans="8:10" x14ac:dyDescent="0.3">
      <c r="H1053"/>
      <c r="J1053" s="25"/>
    </row>
    <row r="1054" spans="8:10" x14ac:dyDescent="0.3">
      <c r="H1054"/>
      <c r="J1054" s="25"/>
    </row>
    <row r="1055" spans="8:10" x14ac:dyDescent="0.3">
      <c r="H1055"/>
      <c r="J1055" s="25"/>
    </row>
    <row r="1056" spans="8:10" x14ac:dyDescent="0.3">
      <c r="H1056"/>
      <c r="J1056" s="25"/>
    </row>
    <row r="1057" spans="8:10" x14ac:dyDescent="0.3">
      <c r="H1057"/>
      <c r="J1057" s="25"/>
    </row>
    <row r="1058" spans="8:10" x14ac:dyDescent="0.3">
      <c r="H1058"/>
      <c r="J1058" s="25"/>
    </row>
    <row r="1059" spans="8:10" x14ac:dyDescent="0.3">
      <c r="H1059"/>
      <c r="J1059" s="25"/>
    </row>
    <row r="1060" spans="8:10" x14ac:dyDescent="0.3">
      <c r="H1060"/>
      <c r="J1060" s="25"/>
    </row>
    <row r="1061" spans="8:10" x14ac:dyDescent="0.3">
      <c r="H1061"/>
      <c r="J1061" s="25"/>
    </row>
    <row r="1062" spans="8:10" x14ac:dyDescent="0.3">
      <c r="H1062"/>
      <c r="J1062" s="25"/>
    </row>
    <row r="1063" spans="8:10" x14ac:dyDescent="0.3">
      <c r="H1063"/>
      <c r="J1063" s="25"/>
    </row>
    <row r="1064" spans="8:10" x14ac:dyDescent="0.3">
      <c r="H1064"/>
      <c r="J1064" s="25"/>
    </row>
    <row r="1065" spans="8:10" x14ac:dyDescent="0.3">
      <c r="H1065"/>
      <c r="J1065" s="25"/>
    </row>
    <row r="1066" spans="8:10" x14ac:dyDescent="0.3">
      <c r="H1066"/>
      <c r="J1066" s="25"/>
    </row>
    <row r="1067" spans="8:10" x14ac:dyDescent="0.3">
      <c r="H1067"/>
      <c r="J1067" s="25"/>
    </row>
    <row r="1068" spans="8:10" x14ac:dyDescent="0.3">
      <c r="H1068"/>
      <c r="J1068" s="25"/>
    </row>
    <row r="1069" spans="8:10" x14ac:dyDescent="0.3">
      <c r="H1069"/>
      <c r="J1069" s="25"/>
    </row>
    <row r="1070" spans="8:10" x14ac:dyDescent="0.3">
      <c r="H1070"/>
      <c r="J1070" s="25"/>
    </row>
    <row r="1071" spans="8:10" x14ac:dyDescent="0.3">
      <c r="H1071"/>
      <c r="J1071" s="25"/>
    </row>
    <row r="1072" spans="8:10" x14ac:dyDescent="0.3">
      <c r="H1072"/>
      <c r="J1072" s="25"/>
    </row>
    <row r="1073" spans="8:10" x14ac:dyDescent="0.3">
      <c r="H1073"/>
      <c r="J1073" s="25"/>
    </row>
    <row r="1074" spans="8:10" x14ac:dyDescent="0.3">
      <c r="H1074"/>
      <c r="J1074" s="25"/>
    </row>
    <row r="1075" spans="8:10" x14ac:dyDescent="0.3">
      <c r="H1075"/>
      <c r="J1075" s="25"/>
    </row>
    <row r="1076" spans="8:10" x14ac:dyDescent="0.3">
      <c r="H1076"/>
      <c r="J1076" s="25"/>
    </row>
    <row r="1077" spans="8:10" x14ac:dyDescent="0.3">
      <c r="H1077"/>
      <c r="J1077" s="25"/>
    </row>
    <row r="1078" spans="8:10" x14ac:dyDescent="0.3">
      <c r="H1078"/>
      <c r="J1078" s="25"/>
    </row>
    <row r="1079" spans="8:10" x14ac:dyDescent="0.3">
      <c r="H1079"/>
      <c r="J1079" s="25"/>
    </row>
    <row r="1080" spans="8:10" x14ac:dyDescent="0.3">
      <c r="H1080"/>
      <c r="J1080" s="25"/>
    </row>
    <row r="1081" spans="8:10" x14ac:dyDescent="0.3">
      <c r="H1081"/>
      <c r="J1081" s="25"/>
    </row>
    <row r="1082" spans="8:10" x14ac:dyDescent="0.3">
      <c r="H1082"/>
      <c r="J1082" s="25"/>
    </row>
    <row r="1083" spans="8:10" x14ac:dyDescent="0.3">
      <c r="H1083"/>
      <c r="J1083" s="25"/>
    </row>
    <row r="1084" spans="8:10" x14ac:dyDescent="0.3">
      <c r="H1084"/>
      <c r="J1084" s="25"/>
    </row>
    <row r="1085" spans="8:10" x14ac:dyDescent="0.3">
      <c r="H1085"/>
      <c r="J1085" s="25"/>
    </row>
    <row r="1086" spans="8:10" x14ac:dyDescent="0.3">
      <c r="H1086"/>
      <c r="J1086" s="25"/>
    </row>
    <row r="1087" spans="8:10" x14ac:dyDescent="0.3">
      <c r="H1087"/>
      <c r="J1087" s="25"/>
    </row>
    <row r="1088" spans="8:10" x14ac:dyDescent="0.3">
      <c r="H1088"/>
      <c r="J1088" s="25"/>
    </row>
    <row r="1089" spans="8:10" x14ac:dyDescent="0.3">
      <c r="H1089"/>
      <c r="J1089" s="25"/>
    </row>
    <row r="1090" spans="8:10" x14ac:dyDescent="0.3">
      <c r="H1090"/>
      <c r="J1090" s="25"/>
    </row>
    <row r="1091" spans="8:10" x14ac:dyDescent="0.3">
      <c r="H1091"/>
      <c r="J1091" s="25"/>
    </row>
    <row r="1092" spans="8:10" x14ac:dyDescent="0.3">
      <c r="H1092"/>
      <c r="J1092" s="25"/>
    </row>
    <row r="1093" spans="8:10" x14ac:dyDescent="0.3">
      <c r="H1093"/>
      <c r="J1093" s="25"/>
    </row>
    <row r="1094" spans="8:10" x14ac:dyDescent="0.3">
      <c r="H1094"/>
      <c r="J1094" s="25"/>
    </row>
    <row r="1095" spans="8:10" x14ac:dyDescent="0.3">
      <c r="H1095"/>
      <c r="J1095" s="25"/>
    </row>
    <row r="1096" spans="8:10" x14ac:dyDescent="0.3">
      <c r="H1096"/>
      <c r="J1096" s="25"/>
    </row>
    <row r="1097" spans="8:10" x14ac:dyDescent="0.3">
      <c r="H1097"/>
      <c r="J1097" s="25"/>
    </row>
    <row r="1098" spans="8:10" x14ac:dyDescent="0.3">
      <c r="H1098"/>
      <c r="J1098" s="25"/>
    </row>
    <row r="1099" spans="8:10" x14ac:dyDescent="0.3">
      <c r="H1099"/>
      <c r="J1099" s="25"/>
    </row>
    <row r="1100" spans="8:10" x14ac:dyDescent="0.3">
      <c r="H1100"/>
      <c r="J1100" s="25"/>
    </row>
    <row r="1101" spans="8:10" x14ac:dyDescent="0.3">
      <c r="H1101"/>
      <c r="J1101" s="25"/>
    </row>
    <row r="1102" spans="8:10" x14ac:dyDescent="0.3">
      <c r="H1102"/>
      <c r="J1102" s="25"/>
    </row>
    <row r="1103" spans="8:10" x14ac:dyDescent="0.3">
      <c r="H1103"/>
      <c r="J1103" s="25"/>
    </row>
    <row r="1104" spans="8:10" x14ac:dyDescent="0.3">
      <c r="H1104"/>
      <c r="J1104" s="25"/>
    </row>
    <row r="1105" spans="8:10" x14ac:dyDescent="0.3">
      <c r="H1105"/>
      <c r="J1105" s="25"/>
    </row>
    <row r="1106" spans="8:10" x14ac:dyDescent="0.3">
      <c r="H1106"/>
      <c r="J1106" s="25"/>
    </row>
    <row r="1107" spans="8:10" x14ac:dyDescent="0.3">
      <c r="H1107"/>
      <c r="J1107" s="25"/>
    </row>
    <row r="1108" spans="8:10" x14ac:dyDescent="0.3">
      <c r="H1108"/>
      <c r="J1108" s="25"/>
    </row>
    <row r="1109" spans="8:10" x14ac:dyDescent="0.3">
      <c r="H1109"/>
      <c r="J1109" s="25"/>
    </row>
    <row r="1110" spans="8:10" x14ac:dyDescent="0.3">
      <c r="H1110"/>
      <c r="J1110" s="25"/>
    </row>
    <row r="1111" spans="8:10" x14ac:dyDescent="0.3">
      <c r="H1111"/>
      <c r="J1111" s="25"/>
    </row>
    <row r="1112" spans="8:10" x14ac:dyDescent="0.3">
      <c r="H1112"/>
      <c r="J1112" s="25"/>
    </row>
    <row r="1113" spans="8:10" x14ac:dyDescent="0.3">
      <c r="H1113"/>
      <c r="J1113" s="25"/>
    </row>
    <row r="1114" spans="8:10" x14ac:dyDescent="0.3">
      <c r="H1114"/>
      <c r="J1114" s="25"/>
    </row>
    <row r="1115" spans="8:10" x14ac:dyDescent="0.3">
      <c r="H1115"/>
      <c r="J1115" s="25"/>
    </row>
    <row r="1116" spans="8:10" x14ac:dyDescent="0.3">
      <c r="H1116"/>
      <c r="J1116" s="25"/>
    </row>
    <row r="1117" spans="8:10" x14ac:dyDescent="0.3">
      <c r="H1117"/>
      <c r="J1117" s="25"/>
    </row>
    <row r="1118" spans="8:10" x14ac:dyDescent="0.3">
      <c r="H1118"/>
      <c r="J1118" s="25"/>
    </row>
    <row r="1119" spans="8:10" x14ac:dyDescent="0.3">
      <c r="H1119"/>
      <c r="J1119" s="25"/>
    </row>
    <row r="1120" spans="8:10" x14ac:dyDescent="0.3">
      <c r="H1120"/>
      <c r="J1120" s="25"/>
    </row>
    <row r="1121" spans="8:10" x14ac:dyDescent="0.3">
      <c r="H1121"/>
      <c r="J1121" s="25"/>
    </row>
    <row r="1122" spans="8:10" x14ac:dyDescent="0.3">
      <c r="H1122"/>
      <c r="J1122" s="25"/>
    </row>
    <row r="1123" spans="8:10" x14ac:dyDescent="0.3">
      <c r="H1123"/>
      <c r="J1123" s="25"/>
    </row>
    <row r="1124" spans="8:10" x14ac:dyDescent="0.3">
      <c r="H1124"/>
      <c r="J1124" s="25"/>
    </row>
    <row r="1125" spans="8:10" x14ac:dyDescent="0.3">
      <c r="H1125"/>
      <c r="J1125" s="25"/>
    </row>
    <row r="1126" spans="8:10" x14ac:dyDescent="0.3">
      <c r="H1126"/>
      <c r="J1126" s="25"/>
    </row>
    <row r="1127" spans="8:10" x14ac:dyDescent="0.3">
      <c r="H1127"/>
      <c r="J1127" s="25"/>
    </row>
    <row r="1128" spans="8:10" x14ac:dyDescent="0.3">
      <c r="H1128"/>
      <c r="J1128" s="25"/>
    </row>
    <row r="1129" spans="8:10" x14ac:dyDescent="0.3">
      <c r="H1129"/>
      <c r="J1129" s="25"/>
    </row>
    <row r="1130" spans="8:10" x14ac:dyDescent="0.3">
      <c r="H1130"/>
      <c r="J1130" s="25"/>
    </row>
    <row r="1131" spans="8:10" x14ac:dyDescent="0.3">
      <c r="H1131"/>
      <c r="J1131" s="25"/>
    </row>
    <row r="1132" spans="8:10" x14ac:dyDescent="0.3">
      <c r="H1132"/>
      <c r="J1132" s="25"/>
    </row>
    <row r="1133" spans="8:10" x14ac:dyDescent="0.3">
      <c r="H1133"/>
      <c r="J1133" s="25"/>
    </row>
    <row r="1134" spans="8:10" x14ac:dyDescent="0.3">
      <c r="H1134"/>
      <c r="J1134" s="25"/>
    </row>
    <row r="1135" spans="8:10" x14ac:dyDescent="0.3">
      <c r="H1135"/>
      <c r="J1135" s="25"/>
    </row>
    <row r="1136" spans="8:10" x14ac:dyDescent="0.3">
      <c r="H1136"/>
      <c r="J1136" s="25"/>
    </row>
    <row r="1137" spans="8:10" x14ac:dyDescent="0.3">
      <c r="H1137"/>
      <c r="J1137" s="25"/>
    </row>
    <row r="1138" spans="8:10" x14ac:dyDescent="0.3">
      <c r="H1138"/>
      <c r="J1138" s="25"/>
    </row>
    <row r="1139" spans="8:10" x14ac:dyDescent="0.3">
      <c r="H1139"/>
      <c r="J1139" s="25"/>
    </row>
    <row r="1140" spans="8:10" x14ac:dyDescent="0.3">
      <c r="H1140"/>
      <c r="J1140" s="25"/>
    </row>
    <row r="1141" spans="8:10" x14ac:dyDescent="0.3">
      <c r="H1141"/>
      <c r="J1141" s="25"/>
    </row>
    <row r="1142" spans="8:10" x14ac:dyDescent="0.3">
      <c r="H1142"/>
      <c r="J1142" s="25"/>
    </row>
    <row r="1143" spans="8:10" x14ac:dyDescent="0.3">
      <c r="H1143"/>
      <c r="J1143" s="25"/>
    </row>
    <row r="1144" spans="8:10" x14ac:dyDescent="0.3">
      <c r="H1144"/>
      <c r="J1144" s="25"/>
    </row>
    <row r="1145" spans="8:10" x14ac:dyDescent="0.3">
      <c r="H1145"/>
      <c r="J1145" s="25"/>
    </row>
    <row r="1146" spans="8:10" x14ac:dyDescent="0.3">
      <c r="H1146"/>
      <c r="J1146" s="25"/>
    </row>
    <row r="1147" spans="8:10" x14ac:dyDescent="0.3">
      <c r="H1147"/>
      <c r="J1147" s="25"/>
    </row>
    <row r="1148" spans="8:10" x14ac:dyDescent="0.3">
      <c r="H1148"/>
      <c r="J1148" s="25"/>
    </row>
    <row r="1149" spans="8:10" x14ac:dyDescent="0.3">
      <c r="H1149"/>
      <c r="J1149" s="25"/>
    </row>
    <row r="1150" spans="8:10" x14ac:dyDescent="0.3">
      <c r="H1150"/>
      <c r="J1150" s="25"/>
    </row>
    <row r="1151" spans="8:10" x14ac:dyDescent="0.3">
      <c r="H1151"/>
      <c r="J1151" s="25"/>
    </row>
    <row r="1152" spans="8:10" x14ac:dyDescent="0.3">
      <c r="H1152"/>
      <c r="J1152" s="25"/>
    </row>
    <row r="1153" spans="8:10" x14ac:dyDescent="0.3">
      <c r="H1153"/>
      <c r="J1153" s="25"/>
    </row>
    <row r="1154" spans="8:10" x14ac:dyDescent="0.3">
      <c r="H1154"/>
      <c r="J1154" s="25"/>
    </row>
    <row r="1155" spans="8:10" x14ac:dyDescent="0.3">
      <c r="H1155"/>
      <c r="J1155" s="25"/>
    </row>
    <row r="1156" spans="8:10" x14ac:dyDescent="0.3">
      <c r="H1156"/>
      <c r="J1156" s="25"/>
    </row>
    <row r="1157" spans="8:10" x14ac:dyDescent="0.3">
      <c r="H1157"/>
      <c r="J1157" s="25"/>
    </row>
    <row r="1158" spans="8:10" x14ac:dyDescent="0.3">
      <c r="H1158"/>
      <c r="J1158" s="25"/>
    </row>
    <row r="1159" spans="8:10" x14ac:dyDescent="0.3">
      <c r="H1159"/>
      <c r="J1159" s="25"/>
    </row>
    <row r="1160" spans="8:10" x14ac:dyDescent="0.3">
      <c r="H1160"/>
      <c r="J1160" s="25"/>
    </row>
    <row r="1161" spans="8:10" x14ac:dyDescent="0.3">
      <c r="H1161"/>
      <c r="J1161" s="25"/>
    </row>
    <row r="1162" spans="8:10" x14ac:dyDescent="0.3">
      <c r="H1162"/>
      <c r="J1162" s="25"/>
    </row>
    <row r="1163" spans="8:10" x14ac:dyDescent="0.3">
      <c r="H1163"/>
      <c r="J1163" s="25"/>
    </row>
    <row r="1164" spans="8:10" x14ac:dyDescent="0.3">
      <c r="H1164"/>
      <c r="J1164" s="25"/>
    </row>
    <row r="1165" spans="8:10" x14ac:dyDescent="0.3">
      <c r="H1165"/>
      <c r="J1165" s="25"/>
    </row>
    <row r="1166" spans="8:10" x14ac:dyDescent="0.3">
      <c r="H1166"/>
      <c r="J1166" s="25"/>
    </row>
    <row r="1167" spans="8:10" x14ac:dyDescent="0.3">
      <c r="H1167"/>
      <c r="J1167" s="25"/>
    </row>
    <row r="1168" spans="8:10" x14ac:dyDescent="0.3">
      <c r="H1168"/>
      <c r="J1168" s="25"/>
    </row>
    <row r="1169" spans="8:10" x14ac:dyDescent="0.3">
      <c r="H1169"/>
      <c r="J1169" s="25"/>
    </row>
    <row r="1170" spans="8:10" x14ac:dyDescent="0.3">
      <c r="H1170"/>
      <c r="J1170" s="25"/>
    </row>
    <row r="1171" spans="8:10" x14ac:dyDescent="0.3">
      <c r="H1171"/>
      <c r="J1171" s="25"/>
    </row>
    <row r="1172" spans="8:10" x14ac:dyDescent="0.3">
      <c r="H1172"/>
      <c r="J1172" s="25"/>
    </row>
    <row r="1173" spans="8:10" x14ac:dyDescent="0.3">
      <c r="H1173"/>
      <c r="J1173" s="25"/>
    </row>
    <row r="1174" spans="8:10" x14ac:dyDescent="0.3">
      <c r="H1174"/>
      <c r="J1174" s="25"/>
    </row>
    <row r="1175" spans="8:10" x14ac:dyDescent="0.3">
      <c r="H1175"/>
      <c r="J1175" s="25"/>
    </row>
    <row r="1176" spans="8:10" x14ac:dyDescent="0.3">
      <c r="H1176"/>
      <c r="J1176" s="25"/>
    </row>
    <row r="1177" spans="8:10" x14ac:dyDescent="0.3">
      <c r="H1177"/>
      <c r="J1177" s="25"/>
    </row>
    <row r="1178" spans="8:10" x14ac:dyDescent="0.3">
      <c r="H1178"/>
      <c r="J1178" s="25"/>
    </row>
    <row r="1179" spans="8:10" x14ac:dyDescent="0.3">
      <c r="H1179"/>
      <c r="J1179" s="25"/>
    </row>
    <row r="1180" spans="8:10" x14ac:dyDescent="0.3">
      <c r="H1180"/>
      <c r="J1180" s="25"/>
    </row>
    <row r="1181" spans="8:10" x14ac:dyDescent="0.3">
      <c r="H1181"/>
      <c r="J1181" s="25"/>
    </row>
    <row r="1182" spans="8:10" x14ac:dyDescent="0.3">
      <c r="H1182"/>
      <c r="J1182" s="25"/>
    </row>
    <row r="1183" spans="8:10" x14ac:dyDescent="0.3">
      <c r="H1183"/>
      <c r="J1183" s="25"/>
    </row>
    <row r="1184" spans="8:10" x14ac:dyDescent="0.3">
      <c r="H1184"/>
      <c r="J1184" s="25"/>
    </row>
    <row r="1185" spans="8:10" x14ac:dyDescent="0.3">
      <c r="H1185"/>
      <c r="J1185" s="25"/>
    </row>
    <row r="1186" spans="8:10" x14ac:dyDescent="0.3">
      <c r="H1186"/>
      <c r="J1186" s="25"/>
    </row>
    <row r="1187" spans="8:10" x14ac:dyDescent="0.3">
      <c r="H1187"/>
      <c r="J1187" s="25"/>
    </row>
    <row r="1188" spans="8:10" x14ac:dyDescent="0.3">
      <c r="H1188"/>
      <c r="J1188" s="25"/>
    </row>
    <row r="1189" spans="8:10" x14ac:dyDescent="0.3">
      <c r="H1189"/>
      <c r="J1189" s="25"/>
    </row>
    <row r="1190" spans="8:10" x14ac:dyDescent="0.3">
      <c r="H1190"/>
      <c r="J1190" s="25"/>
    </row>
    <row r="1191" spans="8:10" x14ac:dyDescent="0.3">
      <c r="H1191"/>
      <c r="J1191" s="25"/>
    </row>
    <row r="1192" spans="8:10" x14ac:dyDescent="0.3">
      <c r="H1192"/>
      <c r="J1192" s="25"/>
    </row>
    <row r="1193" spans="8:10" x14ac:dyDescent="0.3">
      <c r="H1193"/>
      <c r="J1193" s="25"/>
    </row>
    <row r="1194" spans="8:10" x14ac:dyDescent="0.3">
      <c r="H1194"/>
      <c r="J1194" s="25"/>
    </row>
    <row r="1195" spans="8:10" x14ac:dyDescent="0.3">
      <c r="H1195"/>
      <c r="J1195" s="25"/>
    </row>
    <row r="1196" spans="8:10" x14ac:dyDescent="0.3">
      <c r="H1196"/>
      <c r="J1196" s="25"/>
    </row>
    <row r="1197" spans="8:10" x14ac:dyDescent="0.3">
      <c r="H1197"/>
      <c r="J1197" s="25"/>
    </row>
    <row r="1198" spans="8:10" x14ac:dyDescent="0.3">
      <c r="H1198"/>
      <c r="J1198" s="25"/>
    </row>
    <row r="1199" spans="8:10" x14ac:dyDescent="0.3">
      <c r="H1199"/>
      <c r="J1199" s="25"/>
    </row>
    <row r="1200" spans="8:10" x14ac:dyDescent="0.3">
      <c r="H1200"/>
      <c r="J1200" s="25"/>
    </row>
    <row r="1201" spans="8:10" x14ac:dyDescent="0.3">
      <c r="H1201"/>
      <c r="J1201" s="25"/>
    </row>
    <row r="1202" spans="8:10" x14ac:dyDescent="0.3">
      <c r="H1202"/>
      <c r="J1202" s="25"/>
    </row>
    <row r="1203" spans="8:10" x14ac:dyDescent="0.3">
      <c r="H1203"/>
      <c r="J1203" s="25"/>
    </row>
    <row r="1204" spans="8:10" x14ac:dyDescent="0.3">
      <c r="H1204"/>
      <c r="J1204" s="25"/>
    </row>
    <row r="1205" spans="8:10" x14ac:dyDescent="0.3">
      <c r="H1205"/>
      <c r="J1205" s="25"/>
    </row>
    <row r="1206" spans="8:10" x14ac:dyDescent="0.3">
      <c r="H1206"/>
      <c r="J1206" s="25"/>
    </row>
    <row r="1207" spans="8:10" x14ac:dyDescent="0.3">
      <c r="H1207"/>
      <c r="J1207" s="25"/>
    </row>
    <row r="1208" spans="8:10" x14ac:dyDescent="0.3">
      <c r="H1208"/>
      <c r="J1208" s="25"/>
    </row>
    <row r="1209" spans="8:10" x14ac:dyDescent="0.3">
      <c r="H1209"/>
      <c r="J1209" s="25"/>
    </row>
    <row r="1210" spans="8:10" x14ac:dyDescent="0.3">
      <c r="H1210"/>
      <c r="J1210" s="25"/>
    </row>
    <row r="1211" spans="8:10" x14ac:dyDescent="0.3">
      <c r="H1211"/>
      <c r="J1211" s="25"/>
    </row>
    <row r="1212" spans="8:10" x14ac:dyDescent="0.3">
      <c r="H1212"/>
      <c r="J1212" s="25"/>
    </row>
    <row r="1213" spans="8:10" x14ac:dyDescent="0.3">
      <c r="H1213"/>
      <c r="J1213" s="25"/>
    </row>
    <row r="1214" spans="8:10" x14ac:dyDescent="0.3">
      <c r="H1214"/>
      <c r="J1214" s="25"/>
    </row>
    <row r="1215" spans="8:10" x14ac:dyDescent="0.3">
      <c r="H1215"/>
      <c r="J1215" s="25"/>
    </row>
    <row r="1216" spans="8:10" x14ac:dyDescent="0.3">
      <c r="H1216"/>
      <c r="J1216" s="25"/>
    </row>
    <row r="1217" spans="8:10" x14ac:dyDescent="0.3">
      <c r="H1217"/>
      <c r="J1217" s="25"/>
    </row>
    <row r="1218" spans="8:10" x14ac:dyDescent="0.3">
      <c r="H1218"/>
      <c r="J1218" s="25"/>
    </row>
    <row r="1219" spans="8:10" x14ac:dyDescent="0.3">
      <c r="H1219"/>
      <c r="J1219" s="25"/>
    </row>
    <row r="1220" spans="8:10" x14ac:dyDescent="0.3">
      <c r="H1220"/>
      <c r="J1220" s="25"/>
    </row>
    <row r="1221" spans="8:10" x14ac:dyDescent="0.3">
      <c r="H1221"/>
      <c r="J1221" s="25"/>
    </row>
    <row r="1222" spans="8:10" x14ac:dyDescent="0.3">
      <c r="H1222"/>
      <c r="J1222" s="25"/>
    </row>
    <row r="1223" spans="8:10" x14ac:dyDescent="0.3">
      <c r="H1223"/>
      <c r="J1223" s="25"/>
    </row>
    <row r="1224" spans="8:10" x14ac:dyDescent="0.3">
      <c r="H1224"/>
      <c r="J1224" s="25"/>
    </row>
    <row r="1225" spans="8:10" x14ac:dyDescent="0.3">
      <c r="H1225"/>
      <c r="J1225" s="25"/>
    </row>
    <row r="1226" spans="8:10" x14ac:dyDescent="0.3">
      <c r="H1226"/>
      <c r="J1226" s="25"/>
    </row>
    <row r="1227" spans="8:10" x14ac:dyDescent="0.3">
      <c r="H1227"/>
      <c r="J1227" s="25"/>
    </row>
    <row r="1228" spans="8:10" x14ac:dyDescent="0.3">
      <c r="H1228"/>
      <c r="J1228" s="25"/>
    </row>
    <row r="1229" spans="8:10" x14ac:dyDescent="0.3">
      <c r="H1229"/>
      <c r="J1229" s="25"/>
    </row>
    <row r="1230" spans="8:10" x14ac:dyDescent="0.3">
      <c r="H1230"/>
      <c r="J1230" s="25"/>
    </row>
    <row r="1231" spans="8:10" x14ac:dyDescent="0.3">
      <c r="H1231"/>
      <c r="J1231" s="25"/>
    </row>
    <row r="1232" spans="8:10" x14ac:dyDescent="0.3">
      <c r="H1232"/>
      <c r="J1232" s="25"/>
    </row>
    <row r="1233" spans="8:10" x14ac:dyDescent="0.3">
      <c r="H1233"/>
      <c r="J1233" s="25"/>
    </row>
    <row r="1234" spans="8:10" x14ac:dyDescent="0.3">
      <c r="H1234"/>
      <c r="J1234" s="25"/>
    </row>
    <row r="1235" spans="8:10" x14ac:dyDescent="0.3">
      <c r="H1235"/>
      <c r="J1235" s="25"/>
    </row>
    <row r="1236" spans="8:10" x14ac:dyDescent="0.3">
      <c r="H1236"/>
      <c r="J1236" s="25"/>
    </row>
    <row r="1237" spans="8:10" x14ac:dyDescent="0.3">
      <c r="H1237"/>
      <c r="J1237" s="25"/>
    </row>
    <row r="1238" spans="8:10" x14ac:dyDescent="0.3">
      <c r="H1238"/>
      <c r="J1238" s="25"/>
    </row>
    <row r="1239" spans="8:10" x14ac:dyDescent="0.3">
      <c r="H1239"/>
      <c r="J1239" s="25"/>
    </row>
    <row r="1240" spans="8:10" x14ac:dyDescent="0.3">
      <c r="H1240"/>
      <c r="J1240" s="25"/>
    </row>
    <row r="1241" spans="8:10" x14ac:dyDescent="0.3">
      <c r="H1241"/>
      <c r="J1241" s="25"/>
    </row>
    <row r="1242" spans="8:10" x14ac:dyDescent="0.3">
      <c r="H1242"/>
      <c r="J1242" s="25"/>
    </row>
    <row r="1243" spans="8:10" x14ac:dyDescent="0.3">
      <c r="H1243"/>
      <c r="J1243" s="25"/>
    </row>
    <row r="1244" spans="8:10" x14ac:dyDescent="0.3">
      <c r="H1244"/>
      <c r="J1244" s="25"/>
    </row>
    <row r="1245" spans="8:10" x14ac:dyDescent="0.3">
      <c r="H1245"/>
      <c r="J1245" s="25"/>
    </row>
    <row r="1246" spans="8:10" x14ac:dyDescent="0.3">
      <c r="H1246"/>
      <c r="J1246" s="25"/>
    </row>
    <row r="1247" spans="8:10" x14ac:dyDescent="0.3">
      <c r="H1247"/>
      <c r="J1247" s="25"/>
    </row>
    <row r="1248" spans="8:10" x14ac:dyDescent="0.3">
      <c r="H1248"/>
      <c r="J1248" s="25"/>
    </row>
    <row r="1249" spans="8:10" x14ac:dyDescent="0.3">
      <c r="H1249"/>
      <c r="J1249" s="25"/>
    </row>
    <row r="1250" spans="8:10" x14ac:dyDescent="0.3">
      <c r="H1250"/>
      <c r="J1250" s="25"/>
    </row>
    <row r="1251" spans="8:10" x14ac:dyDescent="0.3">
      <c r="H1251"/>
      <c r="J1251" s="25"/>
    </row>
    <row r="1252" spans="8:10" x14ac:dyDescent="0.3">
      <c r="H1252"/>
      <c r="J1252" s="25"/>
    </row>
    <row r="1253" spans="8:10" x14ac:dyDescent="0.3">
      <c r="H1253"/>
      <c r="J1253" s="25"/>
    </row>
    <row r="1254" spans="8:10" x14ac:dyDescent="0.3">
      <c r="H1254"/>
      <c r="J1254" s="25"/>
    </row>
    <row r="1255" spans="8:10" x14ac:dyDescent="0.3">
      <c r="H1255"/>
      <c r="J1255" s="25"/>
    </row>
    <row r="1256" spans="8:10" x14ac:dyDescent="0.3">
      <c r="H1256"/>
      <c r="J1256" s="25"/>
    </row>
    <row r="1257" spans="8:10" x14ac:dyDescent="0.3">
      <c r="H1257"/>
      <c r="J1257" s="25"/>
    </row>
    <row r="1258" spans="8:10" x14ac:dyDescent="0.3">
      <c r="H1258"/>
      <c r="J1258" s="25"/>
    </row>
    <row r="1259" spans="8:10" x14ac:dyDescent="0.3">
      <c r="H1259"/>
      <c r="J1259" s="25"/>
    </row>
    <row r="1260" spans="8:10" x14ac:dyDescent="0.3">
      <c r="H1260"/>
      <c r="J1260" s="25"/>
    </row>
    <row r="1261" spans="8:10" x14ac:dyDescent="0.3">
      <c r="H1261"/>
      <c r="J1261" s="25"/>
    </row>
    <row r="1262" spans="8:10" x14ac:dyDescent="0.3">
      <c r="H1262"/>
      <c r="J1262" s="25"/>
    </row>
    <row r="1263" spans="8:10" x14ac:dyDescent="0.3">
      <c r="H1263"/>
      <c r="J1263" s="25"/>
    </row>
    <row r="1264" spans="8:10" x14ac:dyDescent="0.3">
      <c r="H1264"/>
      <c r="J1264" s="25"/>
    </row>
    <row r="1265" spans="8:10" x14ac:dyDescent="0.3">
      <c r="H1265"/>
      <c r="J1265" s="25"/>
    </row>
    <row r="1266" spans="8:10" x14ac:dyDescent="0.3">
      <c r="H1266"/>
      <c r="J1266" s="25"/>
    </row>
    <row r="1267" spans="8:10" x14ac:dyDescent="0.3">
      <c r="H1267"/>
      <c r="J1267" s="25"/>
    </row>
    <row r="1268" spans="8:10" x14ac:dyDescent="0.3">
      <c r="H1268"/>
      <c r="J1268" s="25"/>
    </row>
    <row r="1269" spans="8:10" x14ac:dyDescent="0.3">
      <c r="H1269"/>
      <c r="J1269" s="25"/>
    </row>
    <row r="1270" spans="8:10" x14ac:dyDescent="0.3">
      <c r="H1270"/>
      <c r="J1270" s="25"/>
    </row>
    <row r="1271" spans="8:10" x14ac:dyDescent="0.3">
      <c r="H1271"/>
      <c r="J1271" s="25"/>
    </row>
    <row r="1272" spans="8:10" x14ac:dyDescent="0.3">
      <c r="H1272"/>
      <c r="J1272" s="25"/>
    </row>
    <row r="1273" spans="8:10" x14ac:dyDescent="0.3">
      <c r="H1273"/>
      <c r="J1273" s="25"/>
    </row>
    <row r="1274" spans="8:10" x14ac:dyDescent="0.3">
      <c r="H1274"/>
      <c r="J1274" s="25"/>
    </row>
    <row r="1275" spans="8:10" x14ac:dyDescent="0.3">
      <c r="H1275"/>
      <c r="J1275" s="25"/>
    </row>
    <row r="1276" spans="8:10" x14ac:dyDescent="0.3">
      <c r="H1276"/>
      <c r="J1276" s="25"/>
    </row>
    <row r="1277" spans="8:10" x14ac:dyDescent="0.3">
      <c r="H1277"/>
      <c r="J1277" s="25"/>
    </row>
    <row r="1278" spans="8:10" x14ac:dyDescent="0.3">
      <c r="H1278"/>
      <c r="J1278" s="25"/>
    </row>
    <row r="1279" spans="8:10" x14ac:dyDescent="0.3">
      <c r="H1279"/>
      <c r="J1279" s="25"/>
    </row>
    <row r="1280" spans="8:10" x14ac:dyDescent="0.3">
      <c r="H1280"/>
      <c r="J1280" s="25"/>
    </row>
    <row r="1281" spans="8:10" x14ac:dyDescent="0.3">
      <c r="H1281"/>
      <c r="J1281" s="25"/>
    </row>
    <row r="1282" spans="8:10" x14ac:dyDescent="0.3">
      <c r="H1282"/>
      <c r="J1282" s="25"/>
    </row>
    <row r="1283" spans="8:10" x14ac:dyDescent="0.3">
      <c r="H1283"/>
      <c r="J1283" s="25"/>
    </row>
    <row r="1284" spans="8:10" x14ac:dyDescent="0.3">
      <c r="H1284"/>
      <c r="J1284" s="25"/>
    </row>
    <row r="1285" spans="8:10" x14ac:dyDescent="0.3">
      <c r="H1285"/>
      <c r="J1285" s="25"/>
    </row>
    <row r="1286" spans="8:10" x14ac:dyDescent="0.3">
      <c r="H1286"/>
      <c r="J1286" s="25"/>
    </row>
    <row r="1287" spans="8:10" x14ac:dyDescent="0.3">
      <c r="H1287"/>
      <c r="J1287" s="25"/>
    </row>
    <row r="1288" spans="8:10" x14ac:dyDescent="0.3">
      <c r="H1288"/>
      <c r="J1288" s="25"/>
    </row>
    <row r="1289" spans="8:10" x14ac:dyDescent="0.3">
      <c r="H1289"/>
      <c r="J1289" s="25"/>
    </row>
    <row r="1290" spans="8:10" x14ac:dyDescent="0.3">
      <c r="H1290"/>
      <c r="J1290" s="25"/>
    </row>
    <row r="1291" spans="8:10" x14ac:dyDescent="0.3">
      <c r="H1291"/>
      <c r="J1291" s="25"/>
    </row>
    <row r="1292" spans="8:10" x14ac:dyDescent="0.3">
      <c r="H1292"/>
      <c r="J1292" s="25"/>
    </row>
    <row r="1293" spans="8:10" x14ac:dyDescent="0.3">
      <c r="H1293"/>
      <c r="J1293" s="25"/>
    </row>
    <row r="1294" spans="8:10" x14ac:dyDescent="0.3">
      <c r="H1294"/>
      <c r="J1294" s="25"/>
    </row>
    <row r="1295" spans="8:10" x14ac:dyDescent="0.3">
      <c r="H1295"/>
      <c r="J1295" s="25"/>
    </row>
    <row r="1296" spans="8:10" x14ac:dyDescent="0.3">
      <c r="H1296"/>
      <c r="J1296" s="25"/>
    </row>
    <row r="1297" spans="8:10" x14ac:dyDescent="0.3">
      <c r="H1297"/>
      <c r="J1297" s="25"/>
    </row>
    <row r="1298" spans="8:10" x14ac:dyDescent="0.3">
      <c r="H1298"/>
      <c r="J1298" s="25"/>
    </row>
    <row r="1299" spans="8:10" x14ac:dyDescent="0.3">
      <c r="H1299"/>
      <c r="J1299" s="25"/>
    </row>
    <row r="1300" spans="8:10" x14ac:dyDescent="0.3">
      <c r="H1300"/>
      <c r="J1300" s="25"/>
    </row>
    <row r="1301" spans="8:10" x14ac:dyDescent="0.3">
      <c r="H1301"/>
      <c r="J1301" s="25"/>
    </row>
    <row r="1302" spans="8:10" x14ac:dyDescent="0.3">
      <c r="H1302"/>
      <c r="J1302" s="25"/>
    </row>
  </sheetData>
  <mergeCells count="1">
    <mergeCell ref="D3:J3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4E000-93CD-448A-B2FC-184DD8C74CCD}">
  <dimension ref="B3:N23"/>
  <sheetViews>
    <sheetView showGridLines="0" workbookViewId="0">
      <selection activeCell="H10" sqref="H10:N10"/>
    </sheetView>
  </sheetViews>
  <sheetFormatPr defaultRowHeight="14.4" x14ac:dyDescent="0.3"/>
  <cols>
    <col min="1" max="1" width="22.5546875" customWidth="1"/>
    <col min="2" max="2" width="12.5546875" customWidth="1"/>
    <col min="3" max="3" width="23.109375" bestFit="1" customWidth="1"/>
    <col min="4" max="4" width="15.88671875" customWidth="1"/>
  </cols>
  <sheetData>
    <row r="3" spans="2:14" ht="16.5" customHeight="1" x14ac:dyDescent="0.3">
      <c r="C3" s="70" t="s">
        <v>290</v>
      </c>
      <c r="D3" s="70"/>
      <c r="E3" s="70"/>
      <c r="F3" s="70"/>
      <c r="G3" s="70"/>
      <c r="H3" s="70"/>
      <c r="I3" s="70"/>
      <c r="J3" s="70"/>
      <c r="K3" s="70"/>
      <c r="L3" s="70"/>
      <c r="M3" s="70"/>
    </row>
    <row r="6" spans="2:14" x14ac:dyDescent="0.3">
      <c r="B6" t="s">
        <v>291</v>
      </c>
    </row>
    <row r="7" spans="2:14" x14ac:dyDescent="0.3">
      <c r="B7" t="s">
        <v>293</v>
      </c>
    </row>
    <row r="10" spans="2:14" x14ac:dyDescent="0.3">
      <c r="B10" s="48" t="s">
        <v>283</v>
      </c>
      <c r="C10" s="48" t="s">
        <v>282</v>
      </c>
      <c r="D10" s="48" t="s">
        <v>284</v>
      </c>
      <c r="H10" s="71" t="s">
        <v>294</v>
      </c>
      <c r="I10" s="71"/>
      <c r="J10" s="71"/>
      <c r="K10" s="71"/>
      <c r="L10" s="71"/>
      <c r="M10" s="71"/>
      <c r="N10" s="71"/>
    </row>
    <row r="11" spans="2:14" x14ac:dyDescent="0.3">
      <c r="B11" s="47" t="s">
        <v>270</v>
      </c>
      <c r="C11" s="47">
        <v>2645</v>
      </c>
      <c r="D11" s="50"/>
    </row>
    <row r="12" spans="2:14" x14ac:dyDescent="0.3">
      <c r="B12" s="46" t="s">
        <v>271</v>
      </c>
      <c r="C12" s="46">
        <v>2605</v>
      </c>
      <c r="D12" s="50"/>
    </row>
    <row r="13" spans="2:14" x14ac:dyDescent="0.3">
      <c r="B13" s="46" t="s">
        <v>272</v>
      </c>
      <c r="C13" s="46">
        <v>1119</v>
      </c>
      <c r="D13" s="50"/>
    </row>
    <row r="14" spans="2:14" x14ac:dyDescent="0.3">
      <c r="B14" s="46" t="s">
        <v>273</v>
      </c>
      <c r="C14" s="46">
        <v>1920</v>
      </c>
      <c r="D14" s="50"/>
    </row>
    <row r="15" spans="2:14" x14ac:dyDescent="0.3">
      <c r="B15" s="46" t="s">
        <v>274</v>
      </c>
      <c r="C15" s="46">
        <v>3061</v>
      </c>
      <c r="D15" s="50"/>
    </row>
    <row r="16" spans="2:14" x14ac:dyDescent="0.3">
      <c r="B16" s="46" t="s">
        <v>275</v>
      </c>
      <c r="C16" s="46">
        <v>2350</v>
      </c>
      <c r="D16" s="50"/>
    </row>
    <row r="17" spans="2:4" x14ac:dyDescent="0.3">
      <c r="B17" s="46" t="s">
        <v>276</v>
      </c>
      <c r="C17" s="46">
        <v>3487</v>
      </c>
      <c r="D17" s="50"/>
    </row>
    <row r="18" spans="2:4" x14ac:dyDescent="0.3">
      <c r="B18" s="46" t="s">
        <v>277</v>
      </c>
      <c r="C18" s="46">
        <v>3787</v>
      </c>
      <c r="D18" s="50"/>
    </row>
    <row r="19" spans="2:4" x14ac:dyDescent="0.3">
      <c r="B19" s="46" t="s">
        <v>278</v>
      </c>
      <c r="C19" s="46">
        <v>3602</v>
      </c>
      <c r="D19" s="50"/>
    </row>
    <row r="20" spans="2:4" x14ac:dyDescent="0.3">
      <c r="B20" s="46" t="s">
        <v>279</v>
      </c>
      <c r="C20" s="46">
        <v>2549</v>
      </c>
      <c r="D20" s="50"/>
    </row>
    <row r="21" spans="2:4" x14ac:dyDescent="0.3">
      <c r="B21" s="46" t="s">
        <v>280</v>
      </c>
      <c r="C21" s="46">
        <v>1984</v>
      </c>
      <c r="D21" s="50"/>
    </row>
    <row r="22" spans="2:4" x14ac:dyDescent="0.3">
      <c r="B22" s="46" t="s">
        <v>281</v>
      </c>
      <c r="C22" s="46">
        <v>1500</v>
      </c>
      <c r="D22" s="50"/>
    </row>
    <row r="23" spans="2:4" x14ac:dyDescent="0.3">
      <c r="B23" s="49" t="s">
        <v>292</v>
      </c>
      <c r="C23" s="49"/>
      <c r="D23" s="51"/>
    </row>
  </sheetData>
  <mergeCells count="2">
    <mergeCell ref="C3:M3"/>
    <mergeCell ref="H10:N10"/>
  </mergeCells>
  <phoneticPr fontId="17" type="noConversion"/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Geral</vt:lpstr>
      <vt:lpstr>PROCV</vt:lpstr>
      <vt:lpstr>Banco de Dados</vt:lpstr>
      <vt:lpstr>Tabela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2020-04-21T01:48:42Z</dcterms:created>
  <dcterms:modified xsi:type="dcterms:W3CDTF">2022-07-04T16:22:39Z</dcterms:modified>
</cp:coreProperties>
</file>