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45.2 - Controle de Segmementação Múltipla\"/>
    </mc:Choice>
  </mc:AlternateContent>
  <xr:revisionPtr revIDLastSave="0" documentId="13_ncr:1_{07ECEFDF-325B-4234-9E6E-6589BB29F606}" xr6:coauthVersionLast="48" xr6:coauthVersionMax="48" xr10:uidLastSave="{00000000-0000-0000-0000-000000000000}"/>
  <bookViews>
    <workbookView xWindow="28680" yWindow="-120" windowWidth="29040" windowHeight="16440" xr2:uid="{94D2B483-1AEC-42A4-9B60-BFB41DD8E3EE}"/>
  </bookViews>
  <sheets>
    <sheet name="Praticar" sheetId="2" r:id="rId1"/>
  </sheets>
  <definedNames>
    <definedName name="_xlnm._FilterDatabase" localSheetId="0" hidden="1">Praticar!#REF!</definedName>
    <definedName name="Eixo" localSheetId="0">_xlfn.ANCHORARRAY(Praticar!#REF!)</definedName>
    <definedName name="Eixo">_xlfn.ANCHORARRAY(#REF!)</definedName>
    <definedName name="Valores" localSheetId="0">_xlfn.ANCHORARRAY(Praticar!#REF!)</definedName>
    <definedName name="Valores">_xlfn.ANCHORARRAY(#REF!)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3" i="2" l="1"/>
  <c r="J24" i="2"/>
  <c r="J25" i="2"/>
  <c r="J26" i="2"/>
  <c r="J27" i="2"/>
  <c r="J28" i="2"/>
  <c r="J29" i="2"/>
  <c r="J30" i="2"/>
  <c r="J31" i="2"/>
  <c r="J32" i="2"/>
  <c r="J33" i="2"/>
  <c r="J34" i="2"/>
  <c r="I23" i="2"/>
  <c r="I24" i="2"/>
  <c r="I25" i="2"/>
  <c r="I26" i="2"/>
  <c r="I27" i="2"/>
  <c r="I28" i="2"/>
  <c r="I29" i="2"/>
  <c r="I30" i="2"/>
  <c r="I31" i="2"/>
  <c r="I32" i="2"/>
  <c r="I33" i="2"/>
  <c r="I34" i="2"/>
  <c r="H23" i="2"/>
  <c r="H24" i="2"/>
  <c r="H25" i="2"/>
  <c r="H26" i="2"/>
  <c r="H27" i="2"/>
  <c r="H28" i="2"/>
  <c r="H29" i="2"/>
  <c r="H30" i="2"/>
  <c r="H31" i="2"/>
  <c r="H32" i="2"/>
  <c r="H33" i="2"/>
  <c r="H34" i="2"/>
  <c r="C23" i="2" a="1"/>
  <c r="C23" i="2" s="1"/>
  <c r="J22" i="2"/>
  <c r="I22" i="2"/>
  <c r="H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<sst xmlns="http://schemas.openxmlformats.org/spreadsheetml/2006/main" count="40" uniqueCount="22">
  <si>
    <t>Produto</t>
  </si>
  <si>
    <t>Lápis</t>
  </si>
  <si>
    <t>Borracha</t>
  </si>
  <si>
    <t>Caneta</t>
  </si>
  <si>
    <t>Caderno</t>
  </si>
  <si>
    <t>Régua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</si>
  <si>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</si>
  <si>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</si>
  <si>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</si>
  <si>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</si>
  <si>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</si>
  <si>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</si>
  <si>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</si>
  <si>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</si>
  <si>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</si>
  <si>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</si>
  <si>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</si>
  <si>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</si>
  <si>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Faixas</t>
  </si>
  <si>
    <t>Baixa</t>
  </si>
  <si>
    <t>Média</t>
  </si>
  <si>
    <t>Boa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</si>
</sst>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n">
        <color theme="2" tint="-9.9887081514938816E-2"/>
      </top>
      <bottom/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  <border>
      <left style="thin">
        <color theme="2" tint="-9.985656300546282E-2"/>
      </left>
      <right style="thin">
        <color theme="2" tint="-9.985656300546282E-2"/>
      </right>
      <top style="thin">
        <color theme="2" tint="-9.985656300546282E-2"/>
      </top>
      <bottom style="thin">
        <color theme="2" tint="-9.985656300546282E-2"/>
      </bottom>
      <diagonal/>
    </border>
    <border>
      <left/>
      <right style="thin">
        <color theme="2" tint="-9.9887081514938816E-2"/>
      </right>
      <top style="thin">
        <color theme="2" tint="-9.9887081514938816E-2"/>
      </top>
      <bottom/>
      <diagonal/>
    </border>
    <border>
      <left/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  <border>
      <left style="thin">
        <color theme="2" tint="-9.9887081514938816E-2"/>
      </left>
      <right/>
      <top style="thin">
        <color theme="2" tint="-9.9887081514938816E-2"/>
      </top>
      <bottom/>
      <diagonal/>
    </border>
    <border>
      <left style="thin">
        <color theme="2" tint="-9.982604449598681E-2"/>
      </left>
      <right/>
      <top style="thin">
        <color theme="2" tint="-9.982604449598681E-2"/>
      </top>
      <bottom style="thin">
        <color theme="2" tint="-9.982604449598681E-2"/>
      </bottom>
      <diagonal/>
    </border>
    <border>
      <left style="thick">
        <color theme="2" tint="-9.982604449598681E-2"/>
      </left>
      <right style="thin">
        <color theme="2" tint="-9.9887081514938816E-2"/>
      </right>
      <top style="thick">
        <color theme="2" tint="-9.982604449598681E-2"/>
      </top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ck">
        <color theme="2" tint="-9.982604449598681E-2"/>
      </top>
      <bottom/>
      <diagonal/>
    </border>
    <border>
      <left style="thin">
        <color theme="2" tint="-9.9887081514938816E-2"/>
      </left>
      <right style="thick">
        <color theme="2" tint="-9.982604449598681E-2"/>
      </right>
      <top style="thick">
        <color theme="2" tint="-9.982604449598681E-2"/>
      </top>
      <bottom/>
      <diagonal/>
    </border>
    <border>
      <left style="thick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  <border>
      <left style="thin">
        <color theme="2" tint="-9.982604449598681E-2"/>
      </left>
      <right style="thick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  <border>
      <left style="thick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ck">
        <color theme="2" tint="-9.982604449598681E-2"/>
      </bottom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ck">
        <color theme="2" tint="-9.982604449598681E-2"/>
      </bottom>
      <diagonal/>
    </border>
    <border>
      <left style="thin">
        <color theme="2" tint="-9.982604449598681E-2"/>
      </left>
      <right style="thick">
        <color theme="2" tint="-9.982604449598681E-2"/>
      </right>
      <top style="thin">
        <color theme="2" tint="-9.982604449598681E-2"/>
      </top>
      <bottom style="thick">
        <color theme="2" tint="-9.982604449598681E-2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" fillId="3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/>
    </xf>
    <xf numFmtId="0" fontId="1" fillId="5" borderId="2" xfId="0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9823084870170793E-2"/>
          <c:y val="0.14653780812516856"/>
          <c:w val="0.7580736650646146"/>
          <c:h val="0.7618088269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Praticar!$H$22</c:f>
              <c:strCache>
                <c:ptCount val="1"/>
                <c:pt idx="0">
                  <c:v>Baixa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86-46AE-BF87-CE6DB3771B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Praticar!$H$23:$H$34</c:f>
              <c:numCache>
                <c:formatCode>General</c:formatCode>
                <c:ptCount val="12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90</c:v>
                </c:pt>
                <c:pt idx="5">
                  <c:v>90</c:v>
                </c:pt>
                <c:pt idx="6">
                  <c:v>90</c:v>
                </c:pt>
                <c:pt idx="7">
                  <c:v>90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86-46AE-BF87-CE6DB3771B07}"/>
            </c:ext>
          </c:extLst>
        </c:ser>
        <c:ser>
          <c:idx val="1"/>
          <c:order val="1"/>
          <c:tx>
            <c:strRef>
              <c:f>Praticar!$I$22</c:f>
              <c:strCache>
                <c:ptCount val="1"/>
                <c:pt idx="0">
                  <c:v>Média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D86-46AE-BF87-CE6DB3771B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Praticar!$I$23:$I$34</c:f>
              <c:numCache>
                <c:formatCode>General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86-46AE-BF87-CE6DB3771B07}"/>
            </c:ext>
          </c:extLst>
        </c:ser>
        <c:ser>
          <c:idx val="2"/>
          <c:order val="2"/>
          <c:tx>
            <c:strRef>
              <c:f>Praticar!$J$22</c:f>
              <c:strCache>
                <c:ptCount val="1"/>
                <c:pt idx="0">
                  <c:v>Boa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D86-46AE-BF87-CE6DB3771B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Praticar!$J$23:$J$34</c:f>
              <c:numCache>
                <c:formatCode>General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86-46AE-BF87-CE6DB3771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957347088"/>
        <c:axId val="1957347920"/>
      </c:barChart>
      <c:lineChart>
        <c:grouping val="standard"/>
        <c:varyColors val="0"/>
        <c:ser>
          <c:idx val="3"/>
          <c:order val="3"/>
          <c:tx>
            <c:strRef>
              <c:f>Praticar!$C$22</c:f>
              <c:strCache>
                <c:ptCount val="1"/>
                <c:pt idx="0">
                  <c:v>Lápis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D86-46AE-BF87-CE6DB3771B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Praticar!$B$23:$B$34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Praticar!$C$23:$C$34</c:f>
              <c:numCache>
                <c:formatCode>General</c:formatCode>
                <c:ptCount val="12"/>
                <c:pt idx="0">
                  <c:v>105</c:v>
                </c:pt>
                <c:pt idx="1">
                  <c:v>98</c:v>
                </c:pt>
                <c:pt idx="2">
                  <c:v>102</c:v>
                </c:pt>
                <c:pt idx="3">
                  <c:v>104</c:v>
                </c:pt>
                <c:pt idx="4">
                  <c:v>107</c:v>
                </c:pt>
                <c:pt idx="5">
                  <c:v>106</c:v>
                </c:pt>
                <c:pt idx="6">
                  <c:v>98</c:v>
                </c:pt>
                <c:pt idx="7">
                  <c:v>100</c:v>
                </c:pt>
                <c:pt idx="8">
                  <c:v>104</c:v>
                </c:pt>
                <c:pt idx="9">
                  <c:v>99</c:v>
                </c:pt>
                <c:pt idx="10">
                  <c:v>96</c:v>
                </c:pt>
                <c:pt idx="11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86-46AE-BF87-CE6DB3771B07}"/>
            </c:ext>
          </c:extLst>
        </c:ser>
        <c:ser>
          <c:idx val="4"/>
          <c:order val="4"/>
          <c:tx>
            <c:strRef>
              <c:f>Praticar!$D$22</c:f>
              <c:strCache>
                <c:ptCount val="1"/>
                <c:pt idx="0">
                  <c:v>Borracha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1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D86-46AE-BF87-CE6DB3771B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Praticar!$B$23:$B$34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Praticar!$D$23:$D$34</c:f>
              <c:numCache>
                <c:formatCode>General</c:formatCode>
                <c:ptCount val="12"/>
                <c:pt idx="0">
                  <c:v>100</c:v>
                </c:pt>
                <c:pt idx="1">
                  <c:v>101</c:v>
                </c:pt>
                <c:pt idx="2">
                  <c:v>106</c:v>
                </c:pt>
                <c:pt idx="3">
                  <c:v>95</c:v>
                </c:pt>
                <c:pt idx="4">
                  <c:v>92</c:v>
                </c:pt>
                <c:pt idx="5">
                  <c:v>93</c:v>
                </c:pt>
                <c:pt idx="6">
                  <c:v>90</c:v>
                </c:pt>
                <c:pt idx="7">
                  <c:v>87</c:v>
                </c:pt>
                <c:pt idx="8">
                  <c:v>90</c:v>
                </c:pt>
                <c:pt idx="9">
                  <c:v>91</c:v>
                </c:pt>
                <c:pt idx="10">
                  <c:v>87</c:v>
                </c:pt>
                <c:pt idx="11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D86-46AE-BF87-CE6DB3771B07}"/>
            </c:ext>
          </c:extLst>
        </c:ser>
        <c:ser>
          <c:idx val="5"/>
          <c:order val="5"/>
          <c:tx>
            <c:strRef>
              <c:f>Praticar!$E$22</c:f>
              <c:strCache>
                <c:ptCount val="1"/>
                <c:pt idx="0">
                  <c:v>Caneta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1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D86-46AE-BF87-CE6DB3771B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Praticar!$B$23:$B$34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Praticar!$E$23:$E$34</c:f>
              <c:numCache>
                <c:formatCode>General</c:formatCode>
                <c:ptCount val="12"/>
                <c:pt idx="0">
                  <c:v>93</c:v>
                </c:pt>
                <c:pt idx="1">
                  <c:v>94</c:v>
                </c:pt>
                <c:pt idx="2">
                  <c:v>97</c:v>
                </c:pt>
                <c:pt idx="3">
                  <c:v>98</c:v>
                </c:pt>
                <c:pt idx="4">
                  <c:v>95</c:v>
                </c:pt>
                <c:pt idx="5">
                  <c:v>101</c:v>
                </c:pt>
                <c:pt idx="6">
                  <c:v>104</c:v>
                </c:pt>
                <c:pt idx="7">
                  <c:v>96</c:v>
                </c:pt>
                <c:pt idx="8">
                  <c:v>94</c:v>
                </c:pt>
                <c:pt idx="9">
                  <c:v>100</c:v>
                </c:pt>
                <c:pt idx="10">
                  <c:v>105</c:v>
                </c:pt>
                <c:pt idx="11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D86-46AE-BF87-CE6DB3771B07}"/>
            </c:ext>
          </c:extLst>
        </c:ser>
        <c:ser>
          <c:idx val="6"/>
          <c:order val="6"/>
          <c:tx>
            <c:strRef>
              <c:f>Praticar!$F$22</c:f>
              <c:strCache>
                <c:ptCount val="1"/>
                <c:pt idx="0">
                  <c:v>Caderno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1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D86-46AE-BF87-CE6DB3771B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Praticar!$B$23:$B$34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Praticar!$F$23:$F$34</c:f>
              <c:numCache>
                <c:formatCode>General</c:formatCode>
                <c:ptCount val="12"/>
                <c:pt idx="0">
                  <c:v>95</c:v>
                </c:pt>
                <c:pt idx="1">
                  <c:v>97</c:v>
                </c:pt>
                <c:pt idx="2">
                  <c:v>98</c:v>
                </c:pt>
                <c:pt idx="3">
                  <c:v>99</c:v>
                </c:pt>
                <c:pt idx="4">
                  <c:v>98</c:v>
                </c:pt>
                <c:pt idx="5">
                  <c:v>97</c:v>
                </c:pt>
                <c:pt idx="6">
                  <c:v>92</c:v>
                </c:pt>
                <c:pt idx="7">
                  <c:v>91</c:v>
                </c:pt>
                <c:pt idx="8">
                  <c:v>90</c:v>
                </c:pt>
                <c:pt idx="9">
                  <c:v>88</c:v>
                </c:pt>
                <c:pt idx="10">
                  <c:v>95</c:v>
                </c:pt>
                <c:pt idx="11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D86-46AE-BF87-CE6DB3771B07}"/>
            </c:ext>
          </c:extLst>
        </c:ser>
        <c:ser>
          <c:idx val="7"/>
          <c:order val="7"/>
          <c:tx>
            <c:strRef>
              <c:f>Praticar!$G$22</c:f>
              <c:strCache>
                <c:ptCount val="1"/>
                <c:pt idx="0">
                  <c:v>Régua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1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D86-46AE-BF87-CE6DB3771B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Praticar!$B$23:$B$34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Praticar!$G$23:$G$34</c:f>
              <c:numCache>
                <c:formatCode>General</c:formatCode>
                <c:ptCount val="12"/>
                <c:pt idx="0">
                  <c:v>85</c:v>
                </c:pt>
                <c:pt idx="1">
                  <c:v>84</c:v>
                </c:pt>
                <c:pt idx="2">
                  <c:v>83</c:v>
                </c:pt>
                <c:pt idx="3">
                  <c:v>82</c:v>
                </c:pt>
                <c:pt idx="4">
                  <c:v>88</c:v>
                </c:pt>
                <c:pt idx="5">
                  <c:v>87</c:v>
                </c:pt>
                <c:pt idx="6">
                  <c:v>86</c:v>
                </c:pt>
                <c:pt idx="7">
                  <c:v>88</c:v>
                </c:pt>
                <c:pt idx="8">
                  <c:v>87</c:v>
                </c:pt>
                <c:pt idx="9">
                  <c:v>89</c:v>
                </c:pt>
                <c:pt idx="10">
                  <c:v>91</c:v>
                </c:pt>
                <c:pt idx="11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D86-46AE-BF87-CE6DB3771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7347088"/>
        <c:axId val="1957347920"/>
      </c:lineChart>
      <c:catAx>
        <c:axId val="19573470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57347920"/>
        <c:crosses val="autoZero"/>
        <c:auto val="1"/>
        <c:lblAlgn val="ctr"/>
        <c:lblOffset val="100"/>
        <c:noMultiLvlLbl val="0"/>
      </c:catAx>
      <c:valAx>
        <c:axId val="1957347920"/>
        <c:scaling>
          <c:orientation val="minMax"/>
          <c:max val="110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5734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CheckBox" checked="Checked" fmlaLink="$C$35" lockText="1" noThreeD="1"/>
</file>

<file path=xl/ctrlProps/ctrlProp2.xml><?xml version="1.0" encoding="utf-8"?>
<formControlPr xmlns="http://schemas.microsoft.com/office/spreadsheetml/2009/9/main" objectType="CheckBox" checked="Checked" fmlaLink="$D$35" lockText="1" noThreeD="1"/>
</file>

<file path=xl/ctrlProps/ctrlProp3.xml><?xml version="1.0" encoding="utf-8"?>
<formControlPr xmlns="http://schemas.microsoft.com/office/spreadsheetml/2009/9/main" objectType="CheckBox" checked="Checked" fmlaLink="$E$35" lockText="1" noThreeD="1"/>
</file>

<file path=xl/ctrlProps/ctrlProp4.xml><?xml version="1.0" encoding="utf-8"?>
<formControlPr xmlns="http://schemas.microsoft.com/office/spreadsheetml/2009/9/main" objectType="CheckBox" checked="Checked" fmlaLink="$F$35" lockText="1" noThreeD="1"/>
</file>

<file path=xl/ctrlProps/ctrlProp5.xml><?xml version="1.0" encoding="utf-8"?>
<formControlPr xmlns="http://schemas.microsoft.com/office/spreadsheetml/2009/9/main" objectType="CheckBox" checked="Checked" fmlaLink="$G$35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4049507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30969E9A-EEAB-4E88-9660-66358C92A921}"/>
            </a:ext>
          </a:extLst>
        </xdr:cNvPr>
        <xdr:cNvSpPr txBox="1"/>
      </xdr:nvSpPr>
      <xdr:spPr>
        <a:xfrm>
          <a:off x="186215" y="197069"/>
          <a:ext cx="4049507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Gráfico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com Faixas de Avaliação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12</xdr:col>
      <xdr:colOff>85397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6B2A3D29-EA52-408C-A3EA-8B585B078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15072" y="220982"/>
          <a:ext cx="1503146" cy="398689"/>
        </a:xfrm>
        <a:prstGeom prst="rect">
          <a:avLst/>
        </a:prstGeom>
      </xdr:spPr>
    </xdr:pic>
    <xdr:clientData/>
  </xdr:oneCellAnchor>
  <xdr:twoCellAnchor>
    <xdr:from>
      <xdr:col>7</xdr:col>
      <xdr:colOff>372716</xdr:colOff>
      <xdr:row>4</xdr:row>
      <xdr:rowOff>139975</xdr:rowOff>
    </xdr:from>
    <xdr:to>
      <xdr:col>19</xdr:col>
      <xdr:colOff>265043</xdr:colOff>
      <xdr:row>20</xdr:row>
      <xdr:rowOff>124239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5BC38A9-0BAB-45B6-77C1-018DD14674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518906</xdr:colOff>
          <xdr:row>9</xdr:row>
          <xdr:rowOff>95250</xdr:rowOff>
        </xdr:from>
        <xdr:to>
          <xdr:col>19</xdr:col>
          <xdr:colOff>309356</xdr:colOff>
          <xdr:row>10</xdr:row>
          <xdr:rowOff>104775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Lápis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518906</xdr:colOff>
          <xdr:row>10</xdr:row>
          <xdr:rowOff>153229</xdr:rowOff>
        </xdr:from>
        <xdr:to>
          <xdr:col>19</xdr:col>
          <xdr:colOff>309356</xdr:colOff>
          <xdr:row>11</xdr:row>
          <xdr:rowOff>162753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Borracha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518906</xdr:colOff>
          <xdr:row>12</xdr:row>
          <xdr:rowOff>12424</xdr:rowOff>
        </xdr:from>
        <xdr:to>
          <xdr:col>19</xdr:col>
          <xdr:colOff>309356</xdr:colOff>
          <xdr:row>13</xdr:row>
          <xdr:rowOff>21949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Caneta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518906</xdr:colOff>
          <xdr:row>13</xdr:row>
          <xdr:rowOff>70403</xdr:rowOff>
        </xdr:from>
        <xdr:to>
          <xdr:col>19</xdr:col>
          <xdr:colOff>309356</xdr:colOff>
          <xdr:row>14</xdr:row>
          <xdr:rowOff>79927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Caderno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518906</xdr:colOff>
          <xdr:row>14</xdr:row>
          <xdr:rowOff>128381</xdr:rowOff>
        </xdr:from>
        <xdr:to>
          <xdr:col>19</xdr:col>
          <xdr:colOff>309356</xdr:colOff>
          <xdr:row>15</xdr:row>
          <xdr:rowOff>137906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Régua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CEDF4-DAD7-4E7F-AD27-3938A1D65148}">
  <dimension ref="B5:J35"/>
  <sheetViews>
    <sheetView showGridLines="0" tabSelected="1" zoomScale="115" zoomScaleNormal="115" workbookViewId="0">
      <selection activeCell="N23" sqref="N23"/>
    </sheetView>
  </sheetViews>
  <sheetFormatPr defaultRowHeight="15" x14ac:dyDescent="0.25"/>
  <cols>
    <col min="1" max="1" width="4.7109375" customWidth="1"/>
    <col min="2" max="2" width="18" bestFit="1" customWidth="1"/>
    <col min="3" max="7" width="12.7109375" customWidth="1"/>
    <col min="8" max="10" width="9.28515625" customWidth="1"/>
  </cols>
  <sheetData>
    <row r="5" spans="2:7" ht="15.75" x14ac:dyDescent="0.25">
      <c r="B5" s="23" t="s">
        <v>18</v>
      </c>
      <c r="C5" s="23"/>
      <c r="D5" s="23"/>
      <c r="E5" s="23"/>
      <c r="F5" s="23"/>
      <c r="G5" s="23"/>
    </row>
    <row r="6" spans="2:7" ht="15.75" x14ac:dyDescent="0.25">
      <c r="B6" s="18" t="s">
        <v>19</v>
      </c>
      <c r="C6" s="19">
        <v>90</v>
      </c>
      <c r="D6" s="20" t="s">
        <v>20</v>
      </c>
      <c r="E6" s="21">
        <v>100</v>
      </c>
      <c r="F6" s="17" t="s">
        <v>21</v>
      </c>
      <c r="G6" s="22">
        <v>110</v>
      </c>
    </row>
    <row r="8" spans="2:7" ht="20.25" customHeight="1" x14ac:dyDescent="0.25">
      <c r="B8" s="5" t="s">
        <v>0</v>
      </c>
      <c r="C8" s="3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2:7" ht="15.75" x14ac:dyDescent="0.25">
      <c r="B9" s="5" t="s">
        <v>6</v>
      </c>
      <c r="C9" s="4">
        <v>105</v>
      </c>
      <c r="D9" s="2">
        <v>100</v>
      </c>
      <c r="E9" s="2">
        <v>93</v>
      </c>
      <c r="F9" s="2">
        <v>95</v>
      </c>
      <c r="G9" s="2">
        <v>85</v>
      </c>
    </row>
    <row r="10" spans="2:7" ht="15.75" x14ac:dyDescent="0.25">
      <c r="B10" s="5" t="s">
        <v>7</v>
      </c>
      <c r="C10" s="4">
        <v>98</v>
      </c>
      <c r="D10" s="2">
        <v>101</v>
      </c>
      <c r="E10" s="2">
        <v>94</v>
      </c>
      <c r="F10" s="2">
        <v>97</v>
      </c>
      <c r="G10" s="2">
        <v>84</v>
      </c>
    </row>
    <row r="11" spans="2:7" ht="15.75" x14ac:dyDescent="0.25">
      <c r="B11" s="5" t="s">
        <v>8</v>
      </c>
      <c r="C11" s="4">
        <v>102</v>
      </c>
      <c r="D11" s="2">
        <v>106</v>
      </c>
      <c r="E11" s="2">
        <v>97</v>
      </c>
      <c r="F11" s="2">
        <v>98</v>
      </c>
      <c r="G11" s="2">
        <v>83</v>
      </c>
    </row>
    <row r="12" spans="2:7" ht="15.75" x14ac:dyDescent="0.25">
      <c r="B12" s="5" t="s">
        <v>9</v>
      </c>
      <c r="C12" s="4">
        <v>104</v>
      </c>
      <c r="D12" s="2">
        <v>95</v>
      </c>
      <c r="E12" s="2">
        <v>98</v>
      </c>
      <c r="F12" s="2">
        <v>99</v>
      </c>
      <c r="G12" s="2">
        <v>82</v>
      </c>
    </row>
    <row r="13" spans="2:7" ht="15.75" x14ac:dyDescent="0.25">
      <c r="B13" s="5" t="s">
        <v>10</v>
      </c>
      <c r="C13" s="4">
        <v>107</v>
      </c>
      <c r="D13" s="2">
        <v>92</v>
      </c>
      <c r="E13" s="2">
        <v>95</v>
      </c>
      <c r="F13" s="2">
        <v>98</v>
      </c>
      <c r="G13" s="2">
        <v>88</v>
      </c>
    </row>
    <row r="14" spans="2:7" ht="15.75" x14ac:dyDescent="0.25">
      <c r="B14" s="5" t="s">
        <v>11</v>
      </c>
      <c r="C14" s="4">
        <v>106</v>
      </c>
      <c r="D14" s="2">
        <v>93</v>
      </c>
      <c r="E14" s="2">
        <v>101</v>
      </c>
      <c r="F14" s="2">
        <v>97</v>
      </c>
      <c r="G14" s="2">
        <v>87</v>
      </c>
    </row>
    <row r="15" spans="2:7" ht="15.75" x14ac:dyDescent="0.25">
      <c r="B15" s="5" t="s">
        <v>12</v>
      </c>
      <c r="C15" s="4">
        <v>98</v>
      </c>
      <c r="D15" s="2">
        <v>90</v>
      </c>
      <c r="E15" s="2">
        <v>104</v>
      </c>
      <c r="F15" s="2">
        <v>92</v>
      </c>
      <c r="G15" s="2">
        <v>86</v>
      </c>
    </row>
    <row r="16" spans="2:7" ht="15.75" x14ac:dyDescent="0.25">
      <c r="B16" s="5" t="s">
        <v>13</v>
      </c>
      <c r="C16" s="4">
        <v>100</v>
      </c>
      <c r="D16" s="2">
        <v>87</v>
      </c>
      <c r="E16" s="2">
        <v>96</v>
      </c>
      <c r="F16" s="2">
        <v>91</v>
      </c>
      <c r="G16" s="2">
        <v>88</v>
      </c>
    </row>
    <row r="17" spans="2:10" ht="15.75" x14ac:dyDescent="0.25">
      <c r="B17" s="5" t="s">
        <v>14</v>
      </c>
      <c r="C17" s="4">
        <v>104</v>
      </c>
      <c r="D17" s="2">
        <v>90</v>
      </c>
      <c r="E17" s="2">
        <v>94</v>
      </c>
      <c r="F17" s="2">
        <v>90</v>
      </c>
      <c r="G17" s="2">
        <v>87</v>
      </c>
    </row>
    <row r="18" spans="2:10" ht="15.75" x14ac:dyDescent="0.25">
      <c r="B18" s="5" t="s">
        <v>15</v>
      </c>
      <c r="C18" s="4">
        <v>99</v>
      </c>
      <c r="D18" s="2">
        <v>91</v>
      </c>
      <c r="E18" s="2">
        <v>100</v>
      </c>
      <c r="F18" s="2">
        <v>88</v>
      </c>
      <c r="G18" s="2">
        <v>89</v>
      </c>
    </row>
    <row r="19" spans="2:10" ht="15.75" x14ac:dyDescent="0.25">
      <c r="B19" s="5" t="s">
        <v>16</v>
      </c>
      <c r="C19" s="4">
        <v>96</v>
      </c>
      <c r="D19" s="2">
        <v>87</v>
      </c>
      <c r="E19" s="2">
        <v>105</v>
      </c>
      <c r="F19" s="2">
        <v>95</v>
      </c>
      <c r="G19" s="2">
        <v>91</v>
      </c>
    </row>
    <row r="20" spans="2:10" ht="15.75" x14ac:dyDescent="0.25">
      <c r="B20" s="5" t="s">
        <v>17</v>
      </c>
      <c r="C20" s="4">
        <v>108</v>
      </c>
      <c r="D20" s="2">
        <v>83</v>
      </c>
      <c r="E20" s="2">
        <v>93</v>
      </c>
      <c r="F20" s="2">
        <v>99</v>
      </c>
      <c r="G20" s="2">
        <v>88</v>
      </c>
    </row>
    <row r="22" spans="2:10" ht="20.25" customHeight="1" thickTop="1" x14ac:dyDescent="0.25">
      <c r="B22" s="5" t="s">
        <v>0</v>
      </c>
      <c r="C22" s="3" t="s">
        <v>1</v>
      </c>
      <c r="D22" s="1" t="s">
        <v>2</v>
      </c>
      <c r="E22" s="1" t="s">
        <v>3</v>
      </c>
      <c r="F22" s="1" t="s">
        <v>4</v>
      </c>
      <c r="G22" s="6" t="s">
        <v>5</v>
      </c>
      <c r="H22" s="9" t="str">
        <f>B6</f>
        <v>Baixa</v>
      </c>
      <c r="I22" s="10" t="str">
        <f>D6</f>
        <v>Média</v>
      </c>
      <c r="J22" s="11" t="str">
        <f>F6</f>
        <v>Boa</v>
      </c>
    </row>
    <row r="23" spans="2:10" ht="15.75" x14ac:dyDescent="0.25">
      <c r="B23" s="5" t="s">
        <v>6</v>
      </c>
      <c r="C23" s="4" cm="1">
        <f t="array" ref="C23:G34">IF(C35:G35,C9:G20,NA())</f>
        <v>105</v>
      </c>
      <c r="D23" s="2">
        <v>100</v>
      </c>
      <c r="E23" s="2">
        <v>93</v>
      </c>
      <c r="F23" s="2">
        <v>95</v>
      </c>
      <c r="G23" s="8">
        <v>85</v>
      </c>
      <c r="H23" s="12">
        <f t="shared" ref="H23:H34" si="0">$C$6</f>
        <v>90</v>
      </c>
      <c r="I23" s="2">
        <f t="shared" ref="I23:I34" si="1">$E$6-$C$6</f>
        <v>10</v>
      </c>
      <c r="J23" s="13">
        <f t="shared" ref="J23:J34" si="2">$G$6-$E$6</f>
        <v>10</v>
      </c>
    </row>
    <row r="24" spans="2:10" ht="15.75" x14ac:dyDescent="0.25">
      <c r="B24" s="5" t="s">
        <v>7</v>
      </c>
      <c r="C24" s="4">
        <v>98</v>
      </c>
      <c r="D24" s="2">
        <v>101</v>
      </c>
      <c r="E24" s="2">
        <v>94</v>
      </c>
      <c r="F24" s="2">
        <v>97</v>
      </c>
      <c r="G24" s="8">
        <v>84</v>
      </c>
      <c r="H24" s="12">
        <f t="shared" si="0"/>
        <v>90</v>
      </c>
      <c r="I24" s="2">
        <f t="shared" si="1"/>
        <v>10</v>
      </c>
      <c r="J24" s="13">
        <f t="shared" si="2"/>
        <v>10</v>
      </c>
    </row>
    <row r="25" spans="2:10" ht="15.75" x14ac:dyDescent="0.25">
      <c r="B25" s="5" t="s">
        <v>8</v>
      </c>
      <c r="C25" s="4">
        <v>102</v>
      </c>
      <c r="D25" s="2">
        <v>106</v>
      </c>
      <c r="E25" s="2">
        <v>97</v>
      </c>
      <c r="F25" s="2">
        <v>98</v>
      </c>
      <c r="G25" s="8">
        <v>83</v>
      </c>
      <c r="H25" s="12">
        <f t="shared" si="0"/>
        <v>90</v>
      </c>
      <c r="I25" s="2">
        <f t="shared" si="1"/>
        <v>10</v>
      </c>
      <c r="J25" s="13">
        <f t="shared" si="2"/>
        <v>10</v>
      </c>
    </row>
    <row r="26" spans="2:10" ht="15.75" x14ac:dyDescent="0.25">
      <c r="B26" s="5" t="s">
        <v>9</v>
      </c>
      <c r="C26" s="4">
        <v>104</v>
      </c>
      <c r="D26" s="2">
        <v>95</v>
      </c>
      <c r="E26" s="2">
        <v>98</v>
      </c>
      <c r="F26" s="2">
        <v>99</v>
      </c>
      <c r="G26" s="8">
        <v>82</v>
      </c>
      <c r="H26" s="12">
        <f t="shared" si="0"/>
        <v>90</v>
      </c>
      <c r="I26" s="2">
        <f t="shared" si="1"/>
        <v>10</v>
      </c>
      <c r="J26" s="13">
        <f t="shared" si="2"/>
        <v>10</v>
      </c>
    </row>
    <row r="27" spans="2:10" ht="15.75" x14ac:dyDescent="0.25">
      <c r="B27" s="5" t="s">
        <v>10</v>
      </c>
      <c r="C27" s="4">
        <v>107</v>
      </c>
      <c r="D27" s="2">
        <v>92</v>
      </c>
      <c r="E27" s="2">
        <v>95</v>
      </c>
      <c r="F27" s="2">
        <v>98</v>
      </c>
      <c r="G27" s="8">
        <v>88</v>
      </c>
      <c r="H27" s="12">
        <f t="shared" si="0"/>
        <v>90</v>
      </c>
      <c r="I27" s="2">
        <f t="shared" si="1"/>
        <v>10</v>
      </c>
      <c r="J27" s="13">
        <f t="shared" si="2"/>
        <v>10</v>
      </c>
    </row>
    <row r="28" spans="2:10" ht="15.75" x14ac:dyDescent="0.25">
      <c r="B28" s="5" t="s">
        <v>11</v>
      </c>
      <c r="C28" s="4">
        <v>106</v>
      </c>
      <c r="D28" s="2">
        <v>93</v>
      </c>
      <c r="E28" s="2">
        <v>101</v>
      </c>
      <c r="F28" s="2">
        <v>97</v>
      </c>
      <c r="G28" s="8">
        <v>87</v>
      </c>
      <c r="H28" s="12">
        <f t="shared" si="0"/>
        <v>90</v>
      </c>
      <c r="I28" s="2">
        <f t="shared" si="1"/>
        <v>10</v>
      </c>
      <c r="J28" s="13">
        <f t="shared" si="2"/>
        <v>10</v>
      </c>
    </row>
    <row r="29" spans="2:10" ht="15.75" x14ac:dyDescent="0.25">
      <c r="B29" s="5" t="s">
        <v>12</v>
      </c>
      <c r="C29" s="4">
        <v>98</v>
      </c>
      <c r="D29" s="2">
        <v>90</v>
      </c>
      <c r="E29" s="2">
        <v>104</v>
      </c>
      <c r="F29" s="8">
        <v>92</v>
      </c>
      <c r="G29" s="8">
        <v>86</v>
      </c>
      <c r="H29" s="12">
        <f t="shared" si="0"/>
        <v>90</v>
      </c>
      <c r="I29" s="2">
        <f t="shared" si="1"/>
        <v>10</v>
      </c>
      <c r="J29" s="13">
        <f t="shared" si="2"/>
        <v>10</v>
      </c>
    </row>
    <row r="30" spans="2:10" ht="15.75" x14ac:dyDescent="0.25">
      <c r="B30" s="5" t="s">
        <v>13</v>
      </c>
      <c r="C30" s="4">
        <v>100</v>
      </c>
      <c r="D30" s="2">
        <v>87</v>
      </c>
      <c r="E30" s="2">
        <v>96</v>
      </c>
      <c r="F30" s="2">
        <v>91</v>
      </c>
      <c r="G30" s="7">
        <v>88</v>
      </c>
      <c r="H30" s="12">
        <f t="shared" si="0"/>
        <v>90</v>
      </c>
      <c r="I30" s="2">
        <f t="shared" si="1"/>
        <v>10</v>
      </c>
      <c r="J30" s="13">
        <f t="shared" si="2"/>
        <v>10</v>
      </c>
    </row>
    <row r="31" spans="2:10" ht="15.75" x14ac:dyDescent="0.25">
      <c r="B31" s="5" t="s">
        <v>14</v>
      </c>
      <c r="C31" s="4">
        <v>104</v>
      </c>
      <c r="D31" s="2">
        <v>90</v>
      </c>
      <c r="E31" s="2">
        <v>94</v>
      </c>
      <c r="F31" s="2">
        <v>90</v>
      </c>
      <c r="G31" s="8">
        <v>87</v>
      </c>
      <c r="H31" s="12">
        <f t="shared" si="0"/>
        <v>90</v>
      </c>
      <c r="I31" s="2">
        <f t="shared" si="1"/>
        <v>10</v>
      </c>
      <c r="J31" s="13">
        <f t="shared" si="2"/>
        <v>10</v>
      </c>
    </row>
    <row r="32" spans="2:10" ht="15.75" x14ac:dyDescent="0.25">
      <c r="B32" s="5" t="s">
        <v>15</v>
      </c>
      <c r="C32" s="4">
        <v>99</v>
      </c>
      <c r="D32" s="2">
        <v>91</v>
      </c>
      <c r="E32" s="2">
        <v>100</v>
      </c>
      <c r="F32" s="2">
        <v>88</v>
      </c>
      <c r="G32" s="8">
        <v>89</v>
      </c>
      <c r="H32" s="12">
        <f t="shared" si="0"/>
        <v>90</v>
      </c>
      <c r="I32" s="2">
        <f t="shared" si="1"/>
        <v>10</v>
      </c>
      <c r="J32" s="13">
        <f t="shared" si="2"/>
        <v>10</v>
      </c>
    </row>
    <row r="33" spans="2:10" ht="15.75" x14ac:dyDescent="0.25">
      <c r="B33" s="5" t="s">
        <v>16</v>
      </c>
      <c r="C33" s="4">
        <v>96</v>
      </c>
      <c r="D33" s="2">
        <v>87</v>
      </c>
      <c r="E33" s="2">
        <v>105</v>
      </c>
      <c r="F33" s="2">
        <v>95</v>
      </c>
      <c r="G33" s="8">
        <v>91</v>
      </c>
      <c r="H33" s="12">
        <f t="shared" si="0"/>
        <v>90</v>
      </c>
      <c r="I33" s="2">
        <f t="shared" si="1"/>
        <v>10</v>
      </c>
      <c r="J33" s="13">
        <f t="shared" si="2"/>
        <v>10</v>
      </c>
    </row>
    <row r="34" spans="2:10" ht="16.5" thickBot="1" x14ac:dyDescent="0.3">
      <c r="B34" s="5" t="s">
        <v>17</v>
      </c>
      <c r="C34" s="4">
        <v>108</v>
      </c>
      <c r="D34" s="2">
        <v>83</v>
      </c>
      <c r="E34" s="2">
        <v>93</v>
      </c>
      <c r="F34" s="2">
        <v>99</v>
      </c>
      <c r="G34" s="8">
        <v>88</v>
      </c>
      <c r="H34" s="14">
        <f t="shared" si="0"/>
        <v>90</v>
      </c>
      <c r="I34" s="15">
        <f t="shared" si="1"/>
        <v>10</v>
      </c>
      <c r="J34" s="16">
        <f t="shared" si="2"/>
        <v>10</v>
      </c>
    </row>
    <row r="35" spans="2:10" ht="15.75" thickTop="1" x14ac:dyDescent="0.25">
      <c r="C35" s="2" t="b">
        <v>1</v>
      </c>
      <c r="D35" s="2" t="b">
        <v>1</v>
      </c>
      <c r="E35" s="2" t="b">
        <v>1</v>
      </c>
      <c r="F35" s="2" t="b">
        <v>1</v>
      </c>
      <c r="G35" s="2" t="b">
        <v>1</v>
      </c>
    </row>
  </sheetData>
  <mergeCells count="1">
    <mergeCell ref="B5:G5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17</xdr:col>
                    <xdr:colOff>514350</xdr:colOff>
                    <xdr:row>9</xdr:row>
                    <xdr:rowOff>95250</xdr:rowOff>
                  </from>
                  <to>
                    <xdr:col>19</xdr:col>
                    <xdr:colOff>304800</xdr:colOff>
                    <xdr:row>10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5" name="Check Box 5">
              <controlPr defaultSize="0" autoFill="0" autoLine="0" autoPict="0">
                <anchor moveWithCells="1">
                  <from>
                    <xdr:col>17</xdr:col>
                    <xdr:colOff>514350</xdr:colOff>
                    <xdr:row>10</xdr:row>
                    <xdr:rowOff>152400</xdr:rowOff>
                  </from>
                  <to>
                    <xdr:col>19</xdr:col>
                    <xdr:colOff>304800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6" name="Check Box 6">
              <controlPr defaultSize="0" autoFill="0" autoLine="0" autoPict="0">
                <anchor moveWithCells="1">
                  <from>
                    <xdr:col>17</xdr:col>
                    <xdr:colOff>514350</xdr:colOff>
                    <xdr:row>12</xdr:row>
                    <xdr:rowOff>9525</xdr:rowOff>
                  </from>
                  <to>
                    <xdr:col>19</xdr:col>
                    <xdr:colOff>304800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7" name="Check Box 7">
              <controlPr defaultSize="0" autoFill="0" autoLine="0" autoPict="0">
                <anchor moveWithCells="1">
                  <from>
                    <xdr:col>17</xdr:col>
                    <xdr:colOff>514350</xdr:colOff>
                    <xdr:row>13</xdr:row>
                    <xdr:rowOff>66675</xdr:rowOff>
                  </from>
                  <to>
                    <xdr:col>19</xdr:col>
                    <xdr:colOff>304800</xdr:colOff>
                    <xdr:row>14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8" name="Check Box 8">
              <controlPr defaultSize="0" autoFill="0" autoLine="0" autoPict="0">
                <anchor moveWithCells="1">
                  <from>
                    <xdr:col>17</xdr:col>
                    <xdr:colOff>514350</xdr:colOff>
                    <xdr:row>14</xdr:row>
                    <xdr:rowOff>123825</xdr:rowOff>
                  </from>
                  <to>
                    <xdr:col>19</xdr:col>
                    <xdr:colOff>304800</xdr:colOff>
                    <xdr:row>15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Praticar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2022-05-31T17:00:12Z</dcterms:modified>
</cp:coreProperties>
</file>