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r\Downloads\"/>
    </mc:Choice>
  </mc:AlternateContent>
  <xr:revisionPtr revIDLastSave="0" documentId="13_ncr:1_{DA44C50C-5C75-40D6-9D63-1B0E2C0D6ED5}" xr6:coauthVersionLast="46" xr6:coauthVersionMax="46" xr10:uidLastSave="{00000000-0000-0000-0000-000000000000}"/>
  <bookViews>
    <workbookView xWindow="-108" yWindow="-108" windowWidth="23256" windowHeight="12576" activeTab="1" xr2:uid="{B8E73679-15A5-4DA8-AD4E-AFE37072ECD7}"/>
  </bookViews>
  <sheets>
    <sheet name="QUARTERS - ANUAL" sheetId="1" r:id="rId1"/>
    <sheet name="DIVIS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2" l="1"/>
  <c r="G21" i="1"/>
  <c r="G16" i="1"/>
  <c r="G11" i="1"/>
  <c r="I6" i="1"/>
  <c r="G6" i="1"/>
  <c r="F6" i="1"/>
  <c r="C6" i="1"/>
  <c r="M6" i="1" l="1"/>
  <c r="M5" i="1"/>
  <c r="O5" i="1"/>
  <c r="O6" i="1"/>
  <c r="C21" i="1"/>
  <c r="C16" i="1" l="1"/>
  <c r="G25" i="1" l="1"/>
  <c r="C11" i="1" l="1"/>
  <c r="I5" i="1" l="1"/>
  <c r="I4" i="1"/>
  <c r="I3" i="1"/>
  <c r="I20" i="1"/>
  <c r="I19" i="1"/>
  <c r="I18" i="1"/>
  <c r="I15" i="1"/>
  <c r="I14" i="1"/>
  <c r="I13" i="1"/>
  <c r="F21" i="1"/>
  <c r="F16" i="1"/>
  <c r="I10" i="1"/>
  <c r="I9" i="1"/>
  <c r="I8" i="1"/>
  <c r="F11" i="1"/>
  <c r="I11" i="1" l="1"/>
  <c r="M4" i="1" s="1"/>
  <c r="J3" i="1"/>
  <c r="F25" i="1"/>
  <c r="B25" i="1"/>
  <c r="O3" i="1"/>
  <c r="B12" i="2" s="1"/>
  <c r="M3" i="1"/>
  <c r="B7" i="2" s="1"/>
  <c r="D10" i="2" s="1"/>
  <c r="I21" i="1"/>
  <c r="I16" i="1"/>
  <c r="Q3" i="1" l="1"/>
  <c r="O4" i="1"/>
  <c r="G12" i="2" s="1"/>
  <c r="E15" i="2"/>
  <c r="E14" i="2"/>
  <c r="J8" i="1"/>
  <c r="G7" i="2"/>
  <c r="Q4" i="1"/>
  <c r="L12" i="2"/>
  <c r="Q5" i="1"/>
  <c r="J13" i="1"/>
  <c r="Q6" i="1"/>
  <c r="Q12" i="2"/>
  <c r="J18" i="1"/>
  <c r="I25" i="1"/>
  <c r="J25" i="1" s="1"/>
  <c r="L7" i="2"/>
  <c r="I10" i="2" l="1"/>
  <c r="O15" i="2"/>
  <c r="O14" i="2"/>
  <c r="T15" i="2"/>
  <c r="T14" i="2"/>
  <c r="J15" i="2"/>
  <c r="J14" i="2"/>
  <c r="N10" i="2"/>
  <c r="O10" i="2" s="1"/>
  <c r="I9" i="2"/>
  <c r="N9" i="2"/>
  <c r="O9" i="2" s="1"/>
  <c r="D9" i="2"/>
  <c r="S9" i="2"/>
  <c r="T9" i="2" s="1"/>
  <c r="S10" i="2"/>
  <c r="T10" i="2" s="1"/>
  <c r="J9" i="2" l="1"/>
  <c r="J10" i="2"/>
  <c r="E9" i="2"/>
  <c r="E10" i="2"/>
</calcChain>
</file>

<file path=xl/sharedStrings.xml><?xml version="1.0" encoding="utf-8"?>
<sst xmlns="http://schemas.openxmlformats.org/spreadsheetml/2006/main" count="103" uniqueCount="48">
  <si>
    <t xml:space="preserve">DESPESAS TOTAIS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</si>
  <si>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</si>
  <si>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</si>
  <si>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</si>
  <si>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</si>
  <si>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</si>
  <si>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</si>
  <si>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</si>
  <si>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</si>
  <si>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</si>
  <si>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</si>
  <si>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</si>
  <si>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</si>
  <si>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QUARTER 1</t>
  </si>
  <si>
    <t>QUARTER 2</t>
  </si>
  <si>
    <t>QUARTER 3</t>
  </si>
  <si>
    <t>QUARTER 4</t>
  </si>
  <si>
    <t>TOTAL</t>
  </si>
  <si>
    <t>LUCRO</t>
  </si>
  <si>
    <t>LUCRATIVIDADE QUARTER</t>
  </si>
  <si>
    <t>DIVISÃO LUCROS QUARTERS</t>
  </si>
  <si>
    <t>ESTAGIÁRIOS</t>
  </si>
  <si>
    <t>FUNCIONÁRIOS QUARTER 1</t>
  </si>
  <si>
    <t>%</t>
  </si>
  <si>
    <t>A RECEBER CADA</t>
  </si>
  <si>
    <t>BRUTO</t>
  </si>
  <si>
    <t>FATURAMENTO</t>
  </si>
  <si>
    <t>SALDO</t>
  </si>
  <si>
    <t xml:space="preserve">FATURAMENTO TOTAL </t>
  </si>
  <si>
    <t xml:space="preserve">FUNCIONÁRIOS </t>
  </si>
  <si>
    <t xml:space="preserve">SOCIOS </t>
  </si>
  <si>
    <t xml:space="preserve">AGÊNCIA </t>
  </si>
  <si>
    <t>ESTAGIÁRIO</t>
  </si>
  <si>
    <t>SÓCIOS 1</t>
  </si>
  <si>
    <t>SÓCIOS 2</t>
  </si>
  <si>
    <t>FUNCIONÁRIOS QUARTER 2</t>
  </si>
  <si>
    <t>FUNCIONÁRIOS QUARTER 3</t>
  </si>
  <si>
    <t>FUNCIONÁRIOS QUARTER 4</t>
  </si>
  <si>
    <t>CLT</t>
  </si>
  <si>
    <t>SÓCIO 1</t>
  </si>
  <si>
    <t>SÓCIO 2</t>
  </si>
  <si>
    <t>DESPESAS TOTAIS 2021</t>
  </si>
  <si>
    <t>LUCRO TOTAL 2021</t>
  </si>
  <si>
    <t>LUCRATIVIDADE TOTAL 2021</t>
  </si>
  <si>
    <t>PAGAMENTO EM MAIO 2021</t>
  </si>
  <si>
    <t>PAGAMENTO EM AGOSTO 2021</t>
  </si>
  <si>
    <t>PAGAMENTO EM NOVEMBRO 2021</t>
  </si>
  <si>
    <t>PAGAMENTO EM FEVEREIRO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</si>
</sst>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#,##0.00;[Red]&quot;R$&quot;#,##0.00"/>
    <numFmt numFmtId="165" formatCode="&quot;R$&quot;#,##0;[Red]&quot;R$&quot;#,##0"/>
    <numFmt numFmtId="166" formatCode="&quot;R$&quot;\ #,##0.00;[Red]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164" fontId="0" fillId="3" borderId="0" xfId="0" applyNumberForma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left" vertical="center"/>
    </xf>
    <xf numFmtId="9" fontId="0" fillId="3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3" borderId="0" xfId="0" applyFont="1" applyFill="1"/>
    <xf numFmtId="0" fontId="4" fillId="0" borderId="0" xfId="0" applyFont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8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6" fontId="4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/>
    <xf numFmtId="9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1188720</xdr:colOff>
      <xdr:row>0</xdr:row>
      <xdr:rowOff>76200</xdr:rowOff>
    </xdr:from>
    <xdr:to>
      <xdr:col>8</xdr:col>
      <xdr:colOff>701040</xdr:colOff>
      <xdr:row>0</xdr:row>
      <xdr:rowOff>671273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322F4B-1261-42D4-AC62-276A38DC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020" y="76200"/>
          <a:ext cx="2270760" cy="595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1F68-F67A-4ECB-84C7-9AF827461996}">
  <dimension ref="A1:S28"/>
  <sheetViews>
    <sheetView showGridLines="0" workbookViewId="0">
      <selection activeCell="J1" sqref="J1"/>
    </sheetView>
  </sheetViews>
  <sheetFormatPr defaultRowHeight="14.4" x14ac:dyDescent="0.3"/>
  <cols>
    <col min="1" max="1" width="2.6640625" style="3" customWidth="1"/>
    <col min="2" max="2" width="17" style="3" bestFit="1" customWidth="1"/>
    <col min="3" max="3" width="20.6640625" style="3" customWidth="1"/>
    <col min="4" max="4" width="5.109375" style="3" customWidth="1"/>
    <col min="5" max="5" width="28.44140625" style="3" customWidth="1"/>
    <col min="6" max="7" width="17.5546875" style="4" customWidth="1"/>
    <col min="8" max="8" width="5.109375" style="3" customWidth="1"/>
    <col min="9" max="9" width="20.44140625" style="3" customWidth="1"/>
    <col min="10" max="10" width="26" style="3" bestFit="1" customWidth="1"/>
    <col min="11" max="11" width="5.109375" customWidth="1"/>
    <col min="12" max="12" width="24.5546875" style="3" bestFit="1" customWidth="1"/>
    <col min="13" max="13" width="14.88671875" style="3" customWidth="1"/>
    <col min="14" max="14" width="6.44140625" style="3" customWidth="1"/>
    <col min="15" max="15" width="14.88671875" style="3" customWidth="1"/>
    <col min="16" max="16" width="6.44140625" style="3" customWidth="1"/>
    <col min="17" max="17" width="14.88671875" style="3" customWidth="1"/>
    <col min="18" max="18" width="6.44140625" style="5" customWidth="1"/>
  </cols>
  <sheetData>
    <row r="1" spans="1:19" ht="57" customHeight="1" x14ac:dyDescent="0.3">
      <c r="A1" s="10"/>
      <c r="B1" s="10"/>
      <c r="C1" s="10"/>
      <c r="D1" s="10"/>
      <c r="E1" s="10"/>
      <c r="F1" s="9"/>
      <c r="G1" s="9"/>
      <c r="H1" s="10"/>
      <c r="I1" s="10"/>
      <c r="J1" s="10"/>
      <c r="K1" s="11"/>
      <c r="L1" s="10"/>
      <c r="M1" s="10"/>
      <c r="N1" s="10"/>
      <c r="O1" s="10"/>
      <c r="P1" s="10"/>
      <c r="Q1" s="10"/>
      <c r="R1" s="12"/>
      <c r="S1" s="13"/>
    </row>
    <row r="2" spans="1:19" s="48" customFormat="1" x14ac:dyDescent="0.3">
      <c r="A2" s="40"/>
      <c r="B2" s="49" t="s">
        <v>0</v>
      </c>
      <c r="C2" s="49"/>
      <c r="D2" s="41"/>
      <c r="E2" s="50" t="s">
        <v>26</v>
      </c>
      <c r="F2" s="42" t="s">
        <v>27</v>
      </c>
      <c r="G2" s="43" t="s">
        <v>25</v>
      </c>
      <c r="H2" s="41"/>
      <c r="I2" s="45" t="s">
        <v>18</v>
      </c>
      <c r="J2" s="43" t="s">
        <v>19</v>
      </c>
      <c r="K2" s="44"/>
      <c r="L2" s="45" t="s">
        <v>20</v>
      </c>
      <c r="M2" s="46" t="s">
        <v>29</v>
      </c>
      <c r="N2" s="46" t="s">
        <v>23</v>
      </c>
      <c r="O2" s="46" t="s">
        <v>30</v>
      </c>
      <c r="P2" s="46" t="s">
        <v>23</v>
      </c>
      <c r="Q2" s="46" t="s">
        <v>31</v>
      </c>
      <c r="R2" s="46" t="s">
        <v>23</v>
      </c>
      <c r="S2" s="47"/>
    </row>
    <row r="3" spans="1:19" x14ac:dyDescent="0.3">
      <c r="A3" s="10"/>
      <c r="B3" s="22" t="s">
        <v>1</v>
      </c>
      <c r="C3" s="23">
        <v>0</v>
      </c>
      <c r="D3" s="36"/>
      <c r="E3" s="20" t="s">
        <v>1</v>
      </c>
      <c r="F3" s="24">
        <v>0</v>
      </c>
      <c r="G3" s="24">
        <v>0</v>
      </c>
      <c r="H3" s="36"/>
      <c r="I3" s="24">
        <f>F3-C3</f>
        <v>0</v>
      </c>
      <c r="J3" s="26" t="e">
        <f>I6/G6</f>
        <v>#DIV/0!</v>
      </c>
      <c r="K3" s="38"/>
      <c r="L3" s="20" t="s">
        <v>13</v>
      </c>
      <c r="M3" s="24">
        <f>I6*N3</f>
        <v>0</v>
      </c>
      <c r="N3" s="27">
        <v>0.05</v>
      </c>
      <c r="O3" s="24">
        <f>I6*P3</f>
        <v>0</v>
      </c>
      <c r="P3" s="27">
        <v>0.2</v>
      </c>
      <c r="Q3" s="24">
        <f>I6*R3</f>
        <v>0</v>
      </c>
      <c r="R3" s="28">
        <v>0.75</v>
      </c>
      <c r="S3" s="13"/>
    </row>
    <row r="4" spans="1:19" x14ac:dyDescent="0.3">
      <c r="A4" s="10"/>
      <c r="B4" s="22" t="s">
        <v>2</v>
      </c>
      <c r="C4" s="23">
        <v>0</v>
      </c>
      <c r="D4" s="36"/>
      <c r="E4" s="20" t="s">
        <v>2</v>
      </c>
      <c r="F4" s="24">
        <v>0</v>
      </c>
      <c r="G4" s="24">
        <v>0</v>
      </c>
      <c r="H4" s="36"/>
      <c r="I4" s="24">
        <f>F4-C4</f>
        <v>0</v>
      </c>
      <c r="J4" s="26"/>
      <c r="K4" s="38"/>
      <c r="L4" s="20" t="s">
        <v>14</v>
      </c>
      <c r="M4" s="24">
        <f>I11*N4</f>
        <v>0</v>
      </c>
      <c r="N4" s="27">
        <v>7.0000000000000007E-2</v>
      </c>
      <c r="O4" s="24">
        <f>I11*P4</f>
        <v>0</v>
      </c>
      <c r="P4" s="27">
        <v>0.25</v>
      </c>
      <c r="Q4" s="24">
        <f>I11*R4</f>
        <v>0</v>
      </c>
      <c r="R4" s="28">
        <v>0</v>
      </c>
      <c r="S4" s="13"/>
    </row>
    <row r="5" spans="1:19" x14ac:dyDescent="0.3">
      <c r="A5" s="10"/>
      <c r="B5" s="22" t="s">
        <v>3</v>
      </c>
      <c r="C5" s="23">
        <v>0</v>
      </c>
      <c r="D5" s="36"/>
      <c r="E5" s="20" t="s">
        <v>3</v>
      </c>
      <c r="F5" s="24">
        <v>0</v>
      </c>
      <c r="G5" s="24">
        <v>0</v>
      </c>
      <c r="H5" s="36"/>
      <c r="I5" s="24">
        <f>F5-C5</f>
        <v>0</v>
      </c>
      <c r="J5" s="26"/>
      <c r="K5" s="38"/>
      <c r="L5" s="20" t="s">
        <v>15</v>
      </c>
      <c r="M5" s="24">
        <f>I16*N5</f>
        <v>0</v>
      </c>
      <c r="N5" s="27">
        <v>0</v>
      </c>
      <c r="O5" s="24">
        <f>I16*P5</f>
        <v>0</v>
      </c>
      <c r="P5" s="27">
        <v>0</v>
      </c>
      <c r="Q5" s="24">
        <f>I16*R5</f>
        <v>0</v>
      </c>
      <c r="R5" s="28">
        <v>0</v>
      </c>
      <c r="S5" s="13"/>
    </row>
    <row r="6" spans="1:19" x14ac:dyDescent="0.3">
      <c r="A6" s="10"/>
      <c r="B6" s="54" t="s">
        <v>17</v>
      </c>
      <c r="C6" s="55">
        <f>SUM(C3:C5)</f>
        <v>0</v>
      </c>
      <c r="D6" s="36"/>
      <c r="E6" s="54" t="s">
        <v>17</v>
      </c>
      <c r="F6" s="56">
        <f>SUM(F3:F5)</f>
        <v>0</v>
      </c>
      <c r="G6" s="56">
        <f>SUM(G3:G5)</f>
        <v>0</v>
      </c>
      <c r="H6" s="36"/>
      <c r="I6" s="29">
        <f>I3+I4+I5</f>
        <v>0</v>
      </c>
      <c r="J6" s="26"/>
      <c r="K6" s="38"/>
      <c r="L6" s="20" t="s">
        <v>16</v>
      </c>
      <c r="M6" s="24">
        <f>I21*N6</f>
        <v>0</v>
      </c>
      <c r="N6" s="27">
        <v>0</v>
      </c>
      <c r="O6" s="24">
        <f>I21*P6</f>
        <v>0</v>
      </c>
      <c r="P6" s="27">
        <v>0</v>
      </c>
      <c r="Q6" s="24">
        <f>I21*R6</f>
        <v>0</v>
      </c>
      <c r="R6" s="28">
        <v>0</v>
      </c>
      <c r="S6" s="13"/>
    </row>
    <row r="7" spans="1:19" x14ac:dyDescent="0.3">
      <c r="A7" s="10"/>
      <c r="B7" s="20"/>
      <c r="C7" s="20"/>
      <c r="D7" s="36"/>
      <c r="E7" s="20"/>
      <c r="F7" s="24"/>
      <c r="G7" s="24"/>
      <c r="H7" s="36"/>
      <c r="I7" s="20"/>
      <c r="J7" s="20"/>
      <c r="K7" s="38"/>
      <c r="L7" s="20"/>
      <c r="M7" s="20"/>
      <c r="N7" s="20"/>
      <c r="O7" s="20"/>
      <c r="P7" s="20"/>
      <c r="Q7" s="20"/>
      <c r="R7" s="30"/>
      <c r="S7" s="13"/>
    </row>
    <row r="8" spans="1:19" x14ac:dyDescent="0.3">
      <c r="A8" s="10"/>
      <c r="B8" s="20" t="s">
        <v>4</v>
      </c>
      <c r="C8" s="24">
        <v>0</v>
      </c>
      <c r="D8" s="36"/>
      <c r="E8" s="20" t="s">
        <v>4</v>
      </c>
      <c r="F8" s="24">
        <v>0</v>
      </c>
      <c r="G8" s="24">
        <v>0</v>
      </c>
      <c r="H8" s="36"/>
      <c r="I8" s="24">
        <f>F8-C8</f>
        <v>0</v>
      </c>
      <c r="J8" s="26" t="e">
        <f>I11/G11</f>
        <v>#DIV/0!</v>
      </c>
      <c r="K8" s="38"/>
      <c r="L8" s="20"/>
      <c r="M8" s="20"/>
      <c r="N8" s="20"/>
      <c r="O8" s="20"/>
      <c r="P8" s="20"/>
      <c r="Q8" s="20"/>
      <c r="R8" s="30"/>
      <c r="S8" s="13"/>
    </row>
    <row r="9" spans="1:19" x14ac:dyDescent="0.3">
      <c r="A9" s="10"/>
      <c r="B9" s="20" t="s">
        <v>5</v>
      </c>
      <c r="C9" s="24">
        <v>0</v>
      </c>
      <c r="D9" s="36"/>
      <c r="E9" s="20" t="s">
        <v>5</v>
      </c>
      <c r="F9" s="24">
        <v>0</v>
      </c>
      <c r="G9" s="24">
        <v>0</v>
      </c>
      <c r="H9" s="36"/>
      <c r="I9" s="24">
        <f>F9-C9</f>
        <v>0</v>
      </c>
      <c r="J9" s="26"/>
      <c r="K9" s="38"/>
      <c r="L9" s="20"/>
      <c r="M9" s="20"/>
      <c r="N9" s="20"/>
      <c r="O9" s="20"/>
      <c r="P9" s="20"/>
      <c r="Q9" s="20"/>
      <c r="R9" s="30"/>
      <c r="S9" s="13"/>
    </row>
    <row r="10" spans="1:19" x14ac:dyDescent="0.3">
      <c r="A10" s="10"/>
      <c r="B10" s="20" t="s">
        <v>6</v>
      </c>
      <c r="C10" s="24">
        <v>0</v>
      </c>
      <c r="D10" s="36"/>
      <c r="E10" s="20" t="s">
        <v>6</v>
      </c>
      <c r="F10" s="24">
        <v>0</v>
      </c>
      <c r="G10" s="24">
        <v>0</v>
      </c>
      <c r="H10" s="36"/>
      <c r="I10" s="24">
        <f>F10-C10</f>
        <v>0</v>
      </c>
      <c r="J10" s="26"/>
      <c r="K10" s="38"/>
      <c r="L10" s="20"/>
      <c r="M10" s="20"/>
      <c r="N10" s="20"/>
      <c r="O10" s="24"/>
      <c r="P10" s="24"/>
      <c r="Q10" s="20"/>
      <c r="R10" s="30"/>
      <c r="S10" s="13"/>
    </row>
    <row r="11" spans="1:19" x14ac:dyDescent="0.3">
      <c r="A11" s="10"/>
      <c r="B11" s="54" t="s">
        <v>17</v>
      </c>
      <c r="C11" s="55">
        <f>C8+C9+C10</f>
        <v>0</v>
      </c>
      <c r="D11" s="36"/>
      <c r="E11" s="54" t="s">
        <v>17</v>
      </c>
      <c r="F11" s="55">
        <f>F8+F9+F10</f>
        <v>0</v>
      </c>
      <c r="G11" s="57">
        <f>G8+G9+G10</f>
        <v>0</v>
      </c>
      <c r="H11" s="36"/>
      <c r="I11" s="29">
        <f>I8+I9+I10</f>
        <v>0</v>
      </c>
      <c r="J11" s="26"/>
      <c r="K11" s="38"/>
      <c r="L11" s="20"/>
      <c r="M11" s="20"/>
      <c r="N11" s="20"/>
      <c r="O11" s="20"/>
      <c r="P11" s="20"/>
      <c r="Q11" s="20"/>
      <c r="R11" s="30"/>
      <c r="S11" s="13"/>
    </row>
    <row r="12" spans="1:19" x14ac:dyDescent="0.3">
      <c r="A12" s="10"/>
      <c r="B12" s="20"/>
      <c r="C12" s="20"/>
      <c r="D12" s="36"/>
      <c r="E12" s="20"/>
      <c r="F12" s="24"/>
      <c r="G12" s="24"/>
      <c r="H12" s="36"/>
      <c r="I12" s="24"/>
      <c r="J12" s="20"/>
      <c r="K12" s="38"/>
      <c r="L12" s="20"/>
      <c r="M12" s="20"/>
      <c r="N12" s="20"/>
      <c r="O12" s="20"/>
      <c r="P12" s="20"/>
      <c r="Q12" s="20"/>
      <c r="R12" s="30"/>
      <c r="S12" s="13"/>
    </row>
    <row r="13" spans="1:19" x14ac:dyDescent="0.3">
      <c r="A13" s="10"/>
      <c r="B13" s="20" t="s">
        <v>7</v>
      </c>
      <c r="C13" s="24">
        <v>0</v>
      </c>
      <c r="D13" s="36"/>
      <c r="E13" s="20" t="s">
        <v>7</v>
      </c>
      <c r="F13" s="24">
        <v>0</v>
      </c>
      <c r="G13" s="24">
        <v>0</v>
      </c>
      <c r="H13" s="36"/>
      <c r="I13" s="24">
        <f>F13-C13</f>
        <v>0</v>
      </c>
      <c r="J13" s="26" t="e">
        <f>I16/G16</f>
        <v>#DIV/0!</v>
      </c>
      <c r="K13" s="38"/>
      <c r="L13" s="20"/>
      <c r="M13" s="20"/>
      <c r="N13" s="20"/>
      <c r="O13" s="20"/>
      <c r="P13" s="20"/>
      <c r="Q13" s="20"/>
      <c r="R13" s="30"/>
      <c r="S13" s="13"/>
    </row>
    <row r="14" spans="1:19" x14ac:dyDescent="0.3">
      <c r="A14" s="10"/>
      <c r="B14" s="20" t="s">
        <v>8</v>
      </c>
      <c r="C14" s="24">
        <v>0</v>
      </c>
      <c r="D14" s="36"/>
      <c r="E14" s="20" t="s">
        <v>8</v>
      </c>
      <c r="F14" s="24">
        <v>0</v>
      </c>
      <c r="G14" s="24">
        <v>0</v>
      </c>
      <c r="H14" s="36"/>
      <c r="I14" s="24">
        <f>F14-C14</f>
        <v>0</v>
      </c>
      <c r="J14" s="26"/>
      <c r="K14" s="38"/>
      <c r="L14" s="20"/>
      <c r="M14" s="20"/>
      <c r="N14" s="20"/>
      <c r="O14" s="20"/>
      <c r="P14" s="20"/>
      <c r="Q14" s="20"/>
      <c r="R14" s="30"/>
      <c r="S14" s="13"/>
    </row>
    <row r="15" spans="1:19" x14ac:dyDescent="0.3">
      <c r="A15" s="10"/>
      <c r="B15" s="20" t="s">
        <v>9</v>
      </c>
      <c r="C15" s="24">
        <v>0</v>
      </c>
      <c r="D15" s="36"/>
      <c r="E15" s="20" t="s">
        <v>9</v>
      </c>
      <c r="F15" s="24">
        <v>0</v>
      </c>
      <c r="G15" s="24">
        <v>0</v>
      </c>
      <c r="H15" s="36"/>
      <c r="I15" s="24">
        <f>F15-C15</f>
        <v>0</v>
      </c>
      <c r="J15" s="26"/>
      <c r="K15" s="38"/>
      <c r="L15" s="20"/>
      <c r="M15" s="20"/>
      <c r="N15" s="20"/>
      <c r="O15" s="20"/>
      <c r="P15" s="20"/>
      <c r="Q15" s="20"/>
      <c r="R15" s="30"/>
      <c r="S15" s="13"/>
    </row>
    <row r="16" spans="1:19" x14ac:dyDescent="0.3">
      <c r="A16" s="10"/>
      <c r="B16" s="54" t="s">
        <v>17</v>
      </c>
      <c r="C16" s="55">
        <f>SUM(C13:C15)</f>
        <v>0</v>
      </c>
      <c r="D16" s="36"/>
      <c r="E16" s="54" t="s">
        <v>17</v>
      </c>
      <c r="F16" s="55">
        <f>F13+F14+F15</f>
        <v>0</v>
      </c>
      <c r="G16" s="57">
        <f>G13+G14+G15</f>
        <v>0</v>
      </c>
      <c r="H16" s="36"/>
      <c r="I16" s="29">
        <f>I13+I14+I15</f>
        <v>0</v>
      </c>
      <c r="J16" s="26"/>
      <c r="K16" s="38"/>
      <c r="L16" s="20"/>
      <c r="M16" s="20"/>
      <c r="N16" s="20"/>
      <c r="O16" s="20"/>
      <c r="P16" s="20"/>
      <c r="Q16" s="20"/>
      <c r="R16" s="30"/>
      <c r="S16" s="13"/>
    </row>
    <row r="17" spans="1:19" x14ac:dyDescent="0.3">
      <c r="A17" s="10"/>
      <c r="B17" s="20"/>
      <c r="C17" s="24"/>
      <c r="D17" s="36"/>
      <c r="E17" s="20"/>
      <c r="F17" s="24"/>
      <c r="G17" s="24"/>
      <c r="H17" s="36"/>
      <c r="I17" s="24"/>
      <c r="J17" s="20"/>
      <c r="K17" s="38"/>
      <c r="L17" s="20"/>
      <c r="M17" s="24"/>
      <c r="N17" s="24"/>
      <c r="O17" s="20"/>
      <c r="P17" s="20"/>
      <c r="Q17" s="20"/>
      <c r="R17" s="30"/>
      <c r="S17" s="13"/>
    </row>
    <row r="18" spans="1:19" x14ac:dyDescent="0.3">
      <c r="A18" s="10"/>
      <c r="B18" s="20" t="s">
        <v>10</v>
      </c>
      <c r="C18" s="24">
        <v>0</v>
      </c>
      <c r="D18" s="36"/>
      <c r="E18" s="20" t="s">
        <v>10</v>
      </c>
      <c r="F18" s="24">
        <v>0</v>
      </c>
      <c r="G18" s="24">
        <v>0</v>
      </c>
      <c r="H18" s="36"/>
      <c r="I18" s="24">
        <f>F18-C18</f>
        <v>0</v>
      </c>
      <c r="J18" s="26" t="e">
        <f>I21/G21</f>
        <v>#DIV/0!</v>
      </c>
      <c r="K18" s="38"/>
      <c r="L18" s="20"/>
      <c r="M18" s="20"/>
      <c r="N18" s="20"/>
      <c r="O18" s="20"/>
      <c r="P18" s="20"/>
      <c r="Q18" s="20"/>
      <c r="R18" s="30"/>
      <c r="S18" s="13"/>
    </row>
    <row r="19" spans="1:19" x14ac:dyDescent="0.3">
      <c r="A19" s="10"/>
      <c r="B19" s="20" t="s">
        <v>11</v>
      </c>
      <c r="C19" s="24">
        <v>0</v>
      </c>
      <c r="D19" s="36"/>
      <c r="E19" s="20" t="s">
        <v>11</v>
      </c>
      <c r="F19" s="24">
        <v>0</v>
      </c>
      <c r="G19" s="24">
        <v>0</v>
      </c>
      <c r="H19" s="36"/>
      <c r="I19" s="24">
        <f>F19-C19</f>
        <v>0</v>
      </c>
      <c r="J19" s="26"/>
      <c r="K19" s="38"/>
      <c r="L19" s="20"/>
      <c r="M19" s="20"/>
      <c r="N19" s="20"/>
      <c r="O19" s="20"/>
      <c r="P19" s="20"/>
      <c r="Q19" s="20"/>
      <c r="R19" s="30"/>
      <c r="S19" s="13"/>
    </row>
    <row r="20" spans="1:19" x14ac:dyDescent="0.3">
      <c r="A20" s="10"/>
      <c r="B20" s="20" t="s">
        <v>12</v>
      </c>
      <c r="C20" s="24">
        <v>0</v>
      </c>
      <c r="D20" s="36"/>
      <c r="E20" s="20" t="s">
        <v>12</v>
      </c>
      <c r="F20" s="24">
        <v>0</v>
      </c>
      <c r="G20" s="24">
        <v>0</v>
      </c>
      <c r="H20" s="36"/>
      <c r="I20" s="24">
        <f>F20-C20</f>
        <v>0</v>
      </c>
      <c r="J20" s="26"/>
      <c r="K20" s="38"/>
      <c r="L20" s="20"/>
      <c r="M20" s="20"/>
      <c r="N20" s="20"/>
      <c r="O20" s="20"/>
      <c r="P20" s="20"/>
      <c r="Q20" s="20"/>
      <c r="R20" s="30"/>
      <c r="S20" s="13"/>
    </row>
    <row r="21" spans="1:19" x14ac:dyDescent="0.3">
      <c r="A21" s="10"/>
      <c r="B21" s="54" t="s">
        <v>17</v>
      </c>
      <c r="C21" s="55">
        <f>C18+C19+C20</f>
        <v>0</v>
      </c>
      <c r="D21" s="36"/>
      <c r="E21" s="54" t="s">
        <v>17</v>
      </c>
      <c r="F21" s="55">
        <f>F18+F19+F20</f>
        <v>0</v>
      </c>
      <c r="G21" s="57">
        <f>G18+G19+G20</f>
        <v>0</v>
      </c>
      <c r="H21" s="36"/>
      <c r="I21" s="29">
        <f>I18+I19+I20</f>
        <v>0</v>
      </c>
      <c r="J21" s="26"/>
      <c r="K21" s="38"/>
      <c r="L21" s="20"/>
      <c r="M21" s="20"/>
      <c r="N21" s="20"/>
      <c r="O21" s="20"/>
      <c r="P21" s="20"/>
      <c r="Q21" s="20"/>
      <c r="R21" s="30"/>
      <c r="S21" s="13"/>
    </row>
    <row r="22" spans="1:19" x14ac:dyDescent="0.3">
      <c r="A22" s="6"/>
      <c r="B22" s="31"/>
      <c r="C22" s="25"/>
      <c r="D22" s="37"/>
      <c r="E22" s="31"/>
      <c r="F22" s="25"/>
      <c r="G22" s="25"/>
      <c r="H22" s="37"/>
      <c r="I22" s="31"/>
      <c r="J22" s="31"/>
      <c r="K22" s="39"/>
      <c r="L22" s="20"/>
      <c r="M22" s="20"/>
      <c r="N22" s="20"/>
      <c r="O22" s="20"/>
      <c r="P22" s="20"/>
      <c r="Q22" s="20"/>
      <c r="R22" s="30"/>
      <c r="S22" s="13"/>
    </row>
    <row r="23" spans="1:19" x14ac:dyDescent="0.3">
      <c r="A23" s="6"/>
      <c r="B23" s="31"/>
      <c r="C23" s="25"/>
      <c r="D23" s="37"/>
      <c r="E23" s="31"/>
      <c r="F23" s="25"/>
      <c r="G23" s="25"/>
      <c r="H23" s="37"/>
      <c r="I23" s="31"/>
      <c r="J23" s="31"/>
      <c r="K23" s="39"/>
      <c r="L23" s="20"/>
      <c r="M23" s="20"/>
      <c r="N23" s="20"/>
      <c r="O23" s="20"/>
      <c r="P23" s="20"/>
      <c r="Q23" s="20"/>
      <c r="R23" s="30"/>
      <c r="S23" s="13"/>
    </row>
    <row r="24" spans="1:19" x14ac:dyDescent="0.3">
      <c r="A24" s="6"/>
      <c r="B24" s="52" t="s">
        <v>41</v>
      </c>
      <c r="C24" s="52"/>
      <c r="D24" s="37"/>
      <c r="E24" s="53" t="s">
        <v>28</v>
      </c>
      <c r="F24" s="51" t="s">
        <v>27</v>
      </c>
      <c r="G24" s="51" t="s">
        <v>25</v>
      </c>
      <c r="H24" s="37"/>
      <c r="I24" s="51" t="s">
        <v>42</v>
      </c>
      <c r="J24" s="51" t="s">
        <v>43</v>
      </c>
      <c r="K24" s="39"/>
      <c r="L24" s="20"/>
      <c r="M24" s="20"/>
      <c r="N24" s="20"/>
      <c r="O24" s="20"/>
      <c r="P24" s="20"/>
      <c r="Q24" s="20"/>
      <c r="R24" s="30"/>
      <c r="S24" s="13"/>
    </row>
    <row r="25" spans="1:19" ht="78.75" customHeight="1" x14ac:dyDescent="0.3">
      <c r="A25" s="6"/>
      <c r="B25" s="32">
        <f>C6+C11+C16+C21</f>
        <v>0</v>
      </c>
      <c r="C25" s="33"/>
      <c r="D25" s="37"/>
      <c r="E25" s="53"/>
      <c r="F25" s="34">
        <f>F6+F11+F16+F21</f>
        <v>0</v>
      </c>
      <c r="G25" s="34">
        <f>G6+G11+G16+G21</f>
        <v>0</v>
      </c>
      <c r="H25" s="37"/>
      <c r="I25" s="34">
        <f>I6+I11+I16+I21</f>
        <v>0</v>
      </c>
      <c r="J25" s="35" t="e">
        <f>I25/G25</f>
        <v>#DIV/0!</v>
      </c>
      <c r="K25" s="39"/>
      <c r="L25" s="20"/>
      <c r="M25" s="20"/>
      <c r="N25" s="20"/>
      <c r="O25" s="20"/>
      <c r="P25" s="20"/>
      <c r="Q25" s="20"/>
      <c r="R25" s="30"/>
      <c r="S25" s="13"/>
    </row>
    <row r="26" spans="1:19" x14ac:dyDescent="0.3">
      <c r="A26" s="6"/>
      <c r="B26" s="6"/>
      <c r="C26" s="7"/>
      <c r="D26" s="6"/>
      <c r="E26" s="6"/>
      <c r="F26" s="7"/>
      <c r="G26" s="7"/>
      <c r="H26" s="6"/>
      <c r="I26" s="6"/>
      <c r="J26" s="6"/>
      <c r="K26" s="8"/>
      <c r="L26" s="10"/>
      <c r="M26" s="10"/>
      <c r="N26" s="10"/>
      <c r="O26" s="10"/>
      <c r="P26" s="10"/>
      <c r="Q26" s="10"/>
      <c r="R26" s="12"/>
      <c r="S26" s="13"/>
    </row>
    <row r="27" spans="1:19" x14ac:dyDescent="0.3">
      <c r="A27" s="6"/>
      <c r="B27" s="6"/>
      <c r="C27" s="7"/>
      <c r="D27" s="6"/>
      <c r="E27" s="6"/>
      <c r="F27" s="7"/>
      <c r="G27" s="7"/>
      <c r="H27" s="6"/>
      <c r="I27" s="6"/>
      <c r="J27" s="6"/>
      <c r="K27" s="8"/>
      <c r="L27" s="10"/>
      <c r="M27" s="10"/>
      <c r="N27" s="10"/>
      <c r="O27" s="10"/>
      <c r="P27" s="10"/>
      <c r="Q27" s="10"/>
      <c r="R27" s="12"/>
      <c r="S27" s="13"/>
    </row>
    <row r="28" spans="1:19" x14ac:dyDescent="0.3">
      <c r="A28" s="6"/>
      <c r="B28" s="6"/>
      <c r="C28" s="6"/>
      <c r="D28" s="6"/>
      <c r="E28" s="6"/>
      <c r="F28" s="9"/>
      <c r="G28" s="9"/>
      <c r="H28" s="10"/>
      <c r="I28" s="10"/>
      <c r="J28" s="6"/>
      <c r="K28" s="8"/>
      <c r="L28" s="10"/>
      <c r="M28" s="10"/>
      <c r="N28" s="10"/>
      <c r="O28" s="10"/>
      <c r="P28" s="10"/>
      <c r="Q28" s="10"/>
      <c r="R28" s="12"/>
      <c r="S28" s="13"/>
    </row>
  </sheetData>
  <mergeCells count="8">
    <mergeCell ref="B24:C24"/>
    <mergeCell ref="B25:C25"/>
    <mergeCell ref="B2:C2"/>
    <mergeCell ref="J3:J6"/>
    <mergeCell ref="J8:J11"/>
    <mergeCell ref="J13:J16"/>
    <mergeCell ref="J18:J21"/>
    <mergeCell ref="E24:E2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B0D5-A657-43A5-935E-0241062EF365}">
  <dimension ref="A1:V40"/>
  <sheetViews>
    <sheetView showGridLines="0" tabSelected="1" workbookViewId="0">
      <selection activeCell="T10" sqref="T10"/>
    </sheetView>
  </sheetViews>
  <sheetFormatPr defaultRowHeight="14.4" x14ac:dyDescent="0.3"/>
  <cols>
    <col min="1" max="1" width="3.6640625" customWidth="1"/>
    <col min="2" max="2" width="16.21875" style="2" customWidth="1"/>
    <col min="3" max="3" width="9.5546875" style="2" customWidth="1"/>
    <col min="4" max="4" width="10.88671875" style="2" customWidth="1"/>
    <col min="5" max="5" width="17.5546875" style="2" customWidth="1"/>
    <col min="6" max="6" width="4" customWidth="1"/>
    <col min="7" max="7" width="16.21875" customWidth="1"/>
    <col min="8" max="8" width="9.5546875" customWidth="1"/>
    <col min="9" max="9" width="10.88671875" customWidth="1"/>
    <col min="10" max="10" width="17.5546875" customWidth="1"/>
    <col min="11" max="11" width="4" customWidth="1"/>
    <col min="12" max="12" width="16.21875" customWidth="1"/>
    <col min="13" max="13" width="9.5546875" customWidth="1"/>
    <col min="14" max="14" width="10.88671875" customWidth="1"/>
    <col min="15" max="15" width="17.5546875" customWidth="1"/>
    <col min="16" max="16" width="4" customWidth="1"/>
    <col min="17" max="17" width="16.21875" customWidth="1"/>
    <col min="18" max="18" width="9.5546875" customWidth="1"/>
    <col min="19" max="19" width="10.88671875" customWidth="1"/>
    <col min="20" max="20" width="17.5546875" customWidth="1"/>
  </cols>
  <sheetData>
    <row r="1" spans="1:21" x14ac:dyDescent="0.3">
      <c r="A1" s="15"/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3">
      <c r="A2" s="15"/>
      <c r="B2" s="67" t="s">
        <v>44</v>
      </c>
      <c r="C2" s="67"/>
      <c r="D2" s="67"/>
      <c r="E2" s="67"/>
      <c r="F2" s="58"/>
      <c r="G2" s="68" t="s">
        <v>45</v>
      </c>
      <c r="H2" s="68"/>
      <c r="I2" s="68"/>
      <c r="J2" s="68"/>
      <c r="K2" s="58"/>
      <c r="L2" s="68" t="s">
        <v>46</v>
      </c>
      <c r="M2" s="68"/>
      <c r="N2" s="68"/>
      <c r="O2" s="68"/>
      <c r="P2" s="58"/>
      <c r="Q2" s="68" t="s">
        <v>47</v>
      </c>
      <c r="R2" s="68"/>
      <c r="S2" s="68"/>
      <c r="T2" s="68"/>
      <c r="U2" s="15"/>
    </row>
    <row r="3" spans="1:21" x14ac:dyDescent="0.3">
      <c r="A3" s="11"/>
      <c r="B3" s="59" t="s">
        <v>22</v>
      </c>
      <c r="C3" s="59"/>
      <c r="D3" s="59"/>
      <c r="E3" s="59"/>
      <c r="F3" s="60"/>
      <c r="G3" s="59" t="s">
        <v>35</v>
      </c>
      <c r="H3" s="59"/>
      <c r="I3" s="59"/>
      <c r="J3" s="59"/>
      <c r="K3" s="60"/>
      <c r="L3" s="59" t="s">
        <v>36</v>
      </c>
      <c r="M3" s="59"/>
      <c r="N3" s="59"/>
      <c r="O3" s="59"/>
      <c r="P3" s="60"/>
      <c r="Q3" s="59" t="s">
        <v>37</v>
      </c>
      <c r="R3" s="59"/>
      <c r="S3" s="59"/>
      <c r="T3" s="59"/>
      <c r="U3" s="11"/>
    </row>
    <row r="4" spans="1:21" x14ac:dyDescent="0.3">
      <c r="A4" s="11"/>
      <c r="B4" s="31" t="s">
        <v>32</v>
      </c>
      <c r="C4" s="61">
        <v>2</v>
      </c>
      <c r="D4" s="61"/>
      <c r="E4" s="61"/>
      <c r="F4" s="21"/>
      <c r="G4" s="31" t="s">
        <v>21</v>
      </c>
      <c r="H4" s="61">
        <v>3</v>
      </c>
      <c r="I4" s="61"/>
      <c r="J4" s="61"/>
      <c r="K4" s="21"/>
      <c r="L4" s="31" t="s">
        <v>21</v>
      </c>
      <c r="M4" s="61">
        <v>0</v>
      </c>
      <c r="N4" s="61"/>
      <c r="O4" s="61"/>
      <c r="P4" s="21"/>
      <c r="Q4" s="31" t="s">
        <v>21</v>
      </c>
      <c r="R4" s="61">
        <v>0</v>
      </c>
      <c r="S4" s="61"/>
      <c r="T4" s="61"/>
      <c r="U4" s="11"/>
    </row>
    <row r="5" spans="1:21" x14ac:dyDescent="0.3">
      <c r="A5" s="11"/>
      <c r="B5" s="31" t="s">
        <v>38</v>
      </c>
      <c r="C5" s="61">
        <v>4</v>
      </c>
      <c r="D5" s="61"/>
      <c r="E5" s="61"/>
      <c r="F5" s="21"/>
      <c r="G5" s="31" t="s">
        <v>38</v>
      </c>
      <c r="H5" s="61">
        <v>1</v>
      </c>
      <c r="I5" s="61"/>
      <c r="J5" s="61"/>
      <c r="K5" s="21"/>
      <c r="L5" s="31" t="s">
        <v>38</v>
      </c>
      <c r="M5" s="61">
        <v>0</v>
      </c>
      <c r="N5" s="61"/>
      <c r="O5" s="61"/>
      <c r="P5" s="21"/>
      <c r="Q5" s="31" t="s">
        <v>38</v>
      </c>
      <c r="R5" s="61">
        <v>0</v>
      </c>
      <c r="S5" s="61"/>
      <c r="T5" s="61"/>
      <c r="U5" s="11"/>
    </row>
    <row r="6" spans="1:21" x14ac:dyDescent="0.3">
      <c r="A6" s="11"/>
      <c r="B6" s="31"/>
      <c r="C6" s="31"/>
      <c r="D6" s="31"/>
      <c r="E6" s="31"/>
      <c r="F6" s="21"/>
      <c r="G6" s="31"/>
      <c r="H6" s="31"/>
      <c r="I6" s="31"/>
      <c r="J6" s="31"/>
      <c r="K6" s="21"/>
      <c r="L6" s="31"/>
      <c r="M6" s="31"/>
      <c r="N6" s="31"/>
      <c r="O6" s="31"/>
      <c r="P6" s="21"/>
      <c r="Q6" s="31"/>
      <c r="R6" s="31"/>
      <c r="S6" s="31"/>
      <c r="T6" s="31"/>
      <c r="U6" s="11"/>
    </row>
    <row r="7" spans="1:21" x14ac:dyDescent="0.3">
      <c r="A7" s="11"/>
      <c r="B7" s="59">
        <f>'QUARTERS - ANUAL'!M3</f>
        <v>0</v>
      </c>
      <c r="C7" s="59"/>
      <c r="D7" s="59"/>
      <c r="E7" s="59"/>
      <c r="F7" s="62"/>
      <c r="G7" s="59">
        <f>'QUARTERS - ANUAL'!M4</f>
        <v>0</v>
      </c>
      <c r="H7" s="59"/>
      <c r="I7" s="59"/>
      <c r="J7" s="59"/>
      <c r="K7" s="60"/>
      <c r="L7" s="59">
        <f>'QUARTERS - ANUAL'!M5</f>
        <v>0</v>
      </c>
      <c r="M7" s="59"/>
      <c r="N7" s="59"/>
      <c r="O7" s="59"/>
      <c r="P7" s="60"/>
      <c r="Q7" s="59">
        <f>'QUARTERS - ANUAL'!M6</f>
        <v>0</v>
      </c>
      <c r="R7" s="59"/>
      <c r="S7" s="59"/>
      <c r="T7" s="59"/>
      <c r="U7" s="11"/>
    </row>
    <row r="8" spans="1:21" x14ac:dyDescent="0.3">
      <c r="A8" s="11"/>
      <c r="B8" s="31"/>
      <c r="C8" s="31" t="s">
        <v>23</v>
      </c>
      <c r="D8" s="31"/>
      <c r="E8" s="31" t="s">
        <v>24</v>
      </c>
      <c r="F8" s="21"/>
      <c r="G8" s="31"/>
      <c r="H8" s="31" t="s">
        <v>23</v>
      </c>
      <c r="I8" s="31"/>
      <c r="J8" s="31" t="s">
        <v>24</v>
      </c>
      <c r="K8" s="21"/>
      <c r="L8" s="31"/>
      <c r="M8" s="31" t="s">
        <v>23</v>
      </c>
      <c r="N8" s="31"/>
      <c r="O8" s="31" t="s">
        <v>24</v>
      </c>
      <c r="P8" s="21"/>
      <c r="Q8" s="31"/>
      <c r="R8" s="31" t="s">
        <v>23</v>
      </c>
      <c r="S8" s="31"/>
      <c r="T8" s="31" t="s">
        <v>24</v>
      </c>
      <c r="U8" s="11"/>
    </row>
    <row r="9" spans="1:21" x14ac:dyDescent="0.3">
      <c r="A9" s="11"/>
      <c r="B9" s="31" t="s">
        <v>21</v>
      </c>
      <c r="C9" s="63">
        <v>0.17</v>
      </c>
      <c r="D9" s="64">
        <f>B7*C9</f>
        <v>0</v>
      </c>
      <c r="E9" s="25">
        <f>D9/C4</f>
        <v>0</v>
      </c>
      <c r="F9" s="21"/>
      <c r="G9" s="31" t="s">
        <v>21</v>
      </c>
      <c r="H9" s="63">
        <v>0.5</v>
      </c>
      <c r="I9" s="64">
        <f>G7*H9</f>
        <v>0</v>
      </c>
      <c r="J9" s="25">
        <f>I9/H4</f>
        <v>0</v>
      </c>
      <c r="K9" s="21"/>
      <c r="L9" s="31" t="s">
        <v>21</v>
      </c>
      <c r="M9" s="63">
        <v>0</v>
      </c>
      <c r="N9" s="64">
        <f>L7*M9</f>
        <v>0</v>
      </c>
      <c r="O9" s="25" t="e">
        <f>N9/M4</f>
        <v>#DIV/0!</v>
      </c>
      <c r="P9" s="21"/>
      <c r="Q9" s="31" t="s">
        <v>21</v>
      </c>
      <c r="R9" s="63">
        <v>0</v>
      </c>
      <c r="S9" s="64">
        <f>Q7*R9</f>
        <v>0</v>
      </c>
      <c r="T9" s="25" t="e">
        <f>S9/R4</f>
        <v>#DIV/0!</v>
      </c>
      <c r="U9" s="11"/>
    </row>
    <row r="10" spans="1:21" x14ac:dyDescent="0.3">
      <c r="A10" s="11"/>
      <c r="B10" s="31" t="s">
        <v>38</v>
      </c>
      <c r="C10" s="63">
        <v>0.83</v>
      </c>
      <c r="D10" s="64">
        <f>B7*C10</f>
        <v>0</v>
      </c>
      <c r="E10" s="25">
        <f>D10/C5</f>
        <v>0</v>
      </c>
      <c r="F10" s="21"/>
      <c r="G10" s="31" t="s">
        <v>38</v>
      </c>
      <c r="H10" s="63">
        <v>0.5</v>
      </c>
      <c r="I10" s="64">
        <f>G7*H10</f>
        <v>0</v>
      </c>
      <c r="J10" s="25">
        <f>I10/H5</f>
        <v>0</v>
      </c>
      <c r="K10" s="21"/>
      <c r="L10" s="31" t="s">
        <v>38</v>
      </c>
      <c r="M10" s="63">
        <v>0</v>
      </c>
      <c r="N10" s="64">
        <f>L7*M10</f>
        <v>0</v>
      </c>
      <c r="O10" s="25" t="e">
        <f>N10/M5</f>
        <v>#DIV/0!</v>
      </c>
      <c r="P10" s="21"/>
      <c r="Q10" s="31" t="s">
        <v>38</v>
      </c>
      <c r="R10" s="63">
        <v>0</v>
      </c>
      <c r="S10" s="64">
        <f>Q7*R10</f>
        <v>0</v>
      </c>
      <c r="T10" s="25" t="e">
        <f>S10/R5</f>
        <v>#DIV/0!</v>
      </c>
      <c r="U10" s="11"/>
    </row>
    <row r="11" spans="1:21" x14ac:dyDescent="0.3">
      <c r="A11" s="11"/>
      <c r="B11" s="31"/>
      <c r="C11" s="31"/>
      <c r="D11" s="31"/>
      <c r="E11" s="31"/>
      <c r="F11" s="21"/>
      <c r="G11" s="31"/>
      <c r="H11" s="31"/>
      <c r="I11" s="31"/>
      <c r="J11" s="31"/>
      <c r="K11" s="21"/>
      <c r="L11" s="31"/>
      <c r="M11" s="31"/>
      <c r="N11" s="31"/>
      <c r="O11" s="31"/>
      <c r="P11" s="21"/>
      <c r="Q11" s="31"/>
      <c r="R11" s="31"/>
      <c r="S11" s="31"/>
      <c r="T11" s="31"/>
      <c r="U11" s="11"/>
    </row>
    <row r="12" spans="1:21" x14ac:dyDescent="0.3">
      <c r="A12" s="11"/>
      <c r="B12" s="59">
        <f>'QUARTERS - ANUAL'!O3</f>
        <v>0</v>
      </c>
      <c r="C12" s="59"/>
      <c r="D12" s="59"/>
      <c r="E12" s="59"/>
      <c r="F12" s="60"/>
      <c r="G12" s="59">
        <f>'QUARTERS - ANUAL'!O4</f>
        <v>0</v>
      </c>
      <c r="H12" s="59"/>
      <c r="I12" s="59"/>
      <c r="J12" s="59"/>
      <c r="K12" s="60"/>
      <c r="L12" s="59">
        <f>'QUARTERS - ANUAL'!O5</f>
        <v>0</v>
      </c>
      <c r="M12" s="59"/>
      <c r="N12" s="59"/>
      <c r="O12" s="59"/>
      <c r="P12" s="60"/>
      <c r="Q12" s="59">
        <f>'QUARTERS - ANUAL'!O6</f>
        <v>0</v>
      </c>
      <c r="R12" s="59"/>
      <c r="S12" s="59"/>
      <c r="T12" s="59"/>
      <c r="U12" s="11"/>
    </row>
    <row r="13" spans="1:21" s="1" customFormat="1" x14ac:dyDescent="0.3">
      <c r="A13" s="14"/>
      <c r="B13" s="65"/>
      <c r="C13" s="65" t="s">
        <v>23</v>
      </c>
      <c r="D13" s="65"/>
      <c r="E13" s="65" t="s">
        <v>24</v>
      </c>
      <c r="F13" s="66"/>
      <c r="G13" s="65"/>
      <c r="H13" s="65" t="s">
        <v>23</v>
      </c>
      <c r="I13" s="65"/>
      <c r="J13" s="65" t="s">
        <v>24</v>
      </c>
      <c r="K13" s="66"/>
      <c r="L13" s="65"/>
      <c r="M13" s="65" t="s">
        <v>23</v>
      </c>
      <c r="N13" s="65"/>
      <c r="O13" s="65" t="s">
        <v>24</v>
      </c>
      <c r="P13" s="66"/>
      <c r="Q13" s="65"/>
      <c r="R13" s="65" t="s">
        <v>23</v>
      </c>
      <c r="S13" s="65"/>
      <c r="T13" s="65" t="s">
        <v>24</v>
      </c>
      <c r="U13" s="14"/>
    </row>
    <row r="14" spans="1:21" x14ac:dyDescent="0.3">
      <c r="A14" s="11"/>
      <c r="B14" s="25" t="s">
        <v>39</v>
      </c>
      <c r="C14" s="63">
        <v>0.4</v>
      </c>
      <c r="D14" s="31"/>
      <c r="E14" s="25">
        <f>B12*C14</f>
        <v>0</v>
      </c>
      <c r="F14" s="21"/>
      <c r="G14" s="25" t="s">
        <v>33</v>
      </c>
      <c r="H14" s="63">
        <v>0</v>
      </c>
      <c r="I14" s="31"/>
      <c r="J14" s="25">
        <f>G12*H14</f>
        <v>0</v>
      </c>
      <c r="K14" s="21"/>
      <c r="L14" s="25" t="s">
        <v>33</v>
      </c>
      <c r="M14" s="63">
        <v>0</v>
      </c>
      <c r="N14" s="31"/>
      <c r="O14" s="25">
        <f>L12*M14</f>
        <v>0</v>
      </c>
      <c r="P14" s="21"/>
      <c r="Q14" s="25" t="s">
        <v>33</v>
      </c>
      <c r="R14" s="63">
        <v>0</v>
      </c>
      <c r="S14" s="31"/>
      <c r="T14" s="25">
        <f>Q12*R14</f>
        <v>0</v>
      </c>
      <c r="U14" s="11"/>
    </row>
    <row r="15" spans="1:21" x14ac:dyDescent="0.3">
      <c r="A15" s="11"/>
      <c r="B15" s="31" t="s">
        <v>40</v>
      </c>
      <c r="C15" s="63">
        <v>0.6</v>
      </c>
      <c r="D15" s="31"/>
      <c r="E15" s="25">
        <f>B12*C15</f>
        <v>0</v>
      </c>
      <c r="F15" s="21"/>
      <c r="G15" s="31" t="s">
        <v>34</v>
      </c>
      <c r="H15" s="63">
        <v>0</v>
      </c>
      <c r="I15" s="31"/>
      <c r="J15" s="25">
        <f>G12*H15</f>
        <v>0</v>
      </c>
      <c r="K15" s="21"/>
      <c r="L15" s="31" t="s">
        <v>34</v>
      </c>
      <c r="M15" s="63">
        <v>0</v>
      </c>
      <c r="N15" s="31"/>
      <c r="O15" s="25">
        <f>L12*M15</f>
        <v>0</v>
      </c>
      <c r="P15" s="21"/>
      <c r="Q15" s="31" t="s">
        <v>34</v>
      </c>
      <c r="R15" s="63">
        <v>0</v>
      </c>
      <c r="S15" s="31"/>
      <c r="T15" s="25">
        <f>Q12*R15</f>
        <v>0</v>
      </c>
      <c r="U15" s="11"/>
    </row>
    <row r="16" spans="1:21" x14ac:dyDescent="0.3">
      <c r="A16" s="11"/>
      <c r="B16" s="6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2" x14ac:dyDescent="0.3">
      <c r="A17" s="11"/>
      <c r="B17" s="17"/>
      <c r="C17" s="17"/>
      <c r="D17" s="17"/>
      <c r="E17" s="1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2" x14ac:dyDescent="0.3">
      <c r="A18" s="11"/>
      <c r="B18" s="18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6"/>
      <c r="N18" s="11"/>
      <c r="O18" s="11"/>
      <c r="P18" s="11"/>
      <c r="Q18" s="11"/>
      <c r="R18" s="11"/>
      <c r="S18" s="11"/>
      <c r="T18" s="11"/>
      <c r="U18" s="11"/>
    </row>
    <row r="19" spans="1:22" x14ac:dyDescent="0.3">
      <c r="A19" s="11"/>
      <c r="B19" s="19"/>
      <c r="C19" s="19"/>
      <c r="D19" s="19"/>
      <c r="E19" s="1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2" x14ac:dyDescent="0.3">
      <c r="A20" s="11"/>
      <c r="B20" s="19"/>
      <c r="C20" s="19"/>
      <c r="D20" s="19"/>
      <c r="E20" s="1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2" x14ac:dyDescent="0.3">
      <c r="A21" s="11"/>
      <c r="B21" s="19"/>
      <c r="C21" s="19"/>
      <c r="D21" s="19"/>
      <c r="E21" s="1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2" x14ac:dyDescent="0.3">
      <c r="A22" s="11"/>
      <c r="B22" s="6"/>
      <c r="C22" s="6"/>
      <c r="D22" s="6"/>
      <c r="E22" s="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3">
      <c r="A23" s="11"/>
      <c r="B23" s="6"/>
      <c r="C23" s="6"/>
      <c r="D23" s="6"/>
      <c r="E23" s="6"/>
      <c r="F23" s="11"/>
      <c r="G23" s="11"/>
      <c r="H23" s="11"/>
      <c r="I23" s="11"/>
      <c r="J23" s="11"/>
      <c r="K23" s="11"/>
      <c r="L23" s="11"/>
      <c r="M23" s="11"/>
      <c r="N23" s="6"/>
      <c r="O23" s="6"/>
      <c r="P23" s="6"/>
      <c r="Q23" s="11"/>
      <c r="R23" s="11"/>
      <c r="S23" s="11"/>
      <c r="T23" s="11"/>
      <c r="U23" s="11"/>
      <c r="V23" s="11"/>
    </row>
    <row r="24" spans="1:22" x14ac:dyDescent="0.3">
      <c r="A24" s="11"/>
      <c r="B24" s="6"/>
      <c r="C24" s="6"/>
      <c r="D24" s="6"/>
      <c r="E24" s="6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3">
      <c r="A25" s="11"/>
      <c r="B25" s="6"/>
      <c r="C25" s="6"/>
      <c r="D25" s="6"/>
      <c r="E25" s="6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3">
      <c r="A26" s="11"/>
      <c r="B26" s="6"/>
      <c r="C26" s="6"/>
      <c r="D26" s="6"/>
      <c r="E26" s="6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3">
      <c r="A27" s="11"/>
      <c r="B27" s="6"/>
      <c r="C27" s="6"/>
      <c r="D27" s="6"/>
      <c r="E27" s="6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3">
      <c r="A28" s="11"/>
      <c r="B28" s="6"/>
      <c r="C28" s="6"/>
      <c r="D28" s="6"/>
      <c r="E28" s="6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3">
      <c r="A29" s="11"/>
      <c r="B29" s="6"/>
      <c r="C29" s="6"/>
      <c r="D29" s="6"/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3">
      <c r="A30" s="11"/>
      <c r="B30" s="6"/>
      <c r="C30" s="6"/>
      <c r="D30" s="6"/>
      <c r="E30" s="6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3">
      <c r="A31" s="11"/>
      <c r="B31" s="6"/>
      <c r="C31" s="6"/>
      <c r="D31" s="6"/>
      <c r="E31" s="6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3">
      <c r="A32" s="11"/>
      <c r="B32" s="6"/>
      <c r="C32" s="6"/>
      <c r="D32" s="6"/>
      <c r="E32" s="6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3">
      <c r="A33" s="11"/>
      <c r="B33" s="6"/>
      <c r="C33" s="6"/>
      <c r="D33" s="6"/>
      <c r="E33" s="6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3">
      <c r="A34" s="11"/>
      <c r="B34" s="6"/>
      <c r="C34" s="6"/>
      <c r="D34" s="6"/>
      <c r="E34" s="6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3">
      <c r="A35" s="11"/>
      <c r="B35" s="6"/>
      <c r="C35" s="6"/>
      <c r="D35" s="6"/>
      <c r="E35" s="6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3">
      <c r="A36" s="11"/>
      <c r="B36" s="6"/>
      <c r="C36" s="6"/>
      <c r="D36" s="6"/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3">
      <c r="A37" s="11"/>
      <c r="B37" s="6"/>
      <c r="C37" s="6"/>
      <c r="D37" s="6"/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3">
      <c r="A38" s="11"/>
      <c r="B38" s="6"/>
      <c r="C38" s="6"/>
      <c r="D38" s="6"/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3">
      <c r="A39" s="11"/>
      <c r="B39" s="6"/>
      <c r="C39" s="6"/>
      <c r="D39" s="6"/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3">
      <c r="A40" s="11"/>
      <c r="B40" s="6"/>
      <c r="C40" s="6"/>
      <c r="D40" s="6"/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</sheetData>
  <mergeCells count="27">
    <mergeCell ref="B2:E2"/>
    <mergeCell ref="G2:J2"/>
    <mergeCell ref="L2:O2"/>
    <mergeCell ref="Q2:T2"/>
    <mergeCell ref="Q3:T3"/>
    <mergeCell ref="L3:O3"/>
    <mergeCell ref="B3:E3"/>
    <mergeCell ref="M4:O4"/>
    <mergeCell ref="M5:O5"/>
    <mergeCell ref="L7:O7"/>
    <mergeCell ref="L12:O12"/>
    <mergeCell ref="R4:T4"/>
    <mergeCell ref="R5:T5"/>
    <mergeCell ref="Q7:T7"/>
    <mergeCell ref="Q12:T12"/>
    <mergeCell ref="B7:E7"/>
    <mergeCell ref="C4:E4"/>
    <mergeCell ref="C5:E5"/>
    <mergeCell ref="G3:J3"/>
    <mergeCell ref="H4:J4"/>
    <mergeCell ref="H5:J5"/>
    <mergeCell ref="G7:J7"/>
    <mergeCell ref="B19:E19"/>
    <mergeCell ref="B21:E21"/>
    <mergeCell ref="B20:E20"/>
    <mergeCell ref="B12:E12"/>
    <mergeCell ref="G12:J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QUARTERS - ANUAL</vt:lpstr>
      <vt:lpstr>DIVISÃO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</dc:creator>
  <cp:lastModifiedBy>Mayara Basilio</cp:lastModifiedBy>
  <dcterms:created xsi:type="dcterms:W3CDTF">2020-02-25T19:00:22Z</dcterms:created>
  <dcterms:modified xsi:type="dcterms:W3CDTF">2021-01-25T17:35:50Z</dcterms:modified>
</cp:coreProperties>
</file>