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 Terra\Desktop\Projeto 1\"/>
    </mc:Choice>
  </mc:AlternateContent>
  <xr:revisionPtr revIDLastSave="0" documentId="13_ncr:1_{B4DBD86C-D48F-45DC-9A2B-6B8E9DAB5A86}" xr6:coauthVersionLast="45" xr6:coauthVersionMax="45" xr10:uidLastSave="{00000000-0000-0000-0000-000000000000}"/>
  <bookViews>
    <workbookView xWindow="-120" yWindow="-120" windowWidth="20730" windowHeight="11760" activeTab="3" xr2:uid="{02B0976C-FC40-4F45-B5B9-CEF4EB5E8CE0}"/>
  </bookViews>
  <sheets>
    <sheet name="Roteiro" sheetId="8" r:id="rId1"/>
    <sheet name="Planilha1" sheetId="9" r:id="rId2"/>
    <sheet name="Operadores" sheetId="2" r:id="rId3"/>
    <sheet name="Exercíci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7" l="1"/>
  <c r="R13" i="7"/>
  <c r="R12" i="7"/>
  <c r="R11" i="7"/>
  <c r="R10" i="7"/>
  <c r="R9" i="7"/>
  <c r="R8" i="7"/>
  <c r="R7" i="7"/>
  <c r="R6" i="7"/>
  <c r="M14" i="7"/>
  <c r="M13" i="7"/>
  <c r="M12" i="7"/>
  <c r="M11" i="7"/>
  <c r="M10" i="7"/>
  <c r="M9" i="7"/>
  <c r="M8" i="7"/>
  <c r="M7" i="7"/>
  <c r="M6" i="7"/>
  <c r="H10" i="7"/>
  <c r="H9" i="7"/>
  <c r="H8" i="7"/>
  <c r="H7" i="7"/>
  <c r="H6" i="7"/>
  <c r="C10" i="7"/>
  <c r="C9" i="7"/>
  <c r="C8" i="7"/>
  <c r="C7" i="7"/>
  <c r="C6" i="7"/>
  <c r="H9" i="2"/>
  <c r="H8" i="2"/>
  <c r="H7" i="2"/>
  <c r="H6" i="2"/>
  <c r="C2" i="9"/>
</calcChain>
</file>

<file path=xl/sharedStrings.xml><?xml version="1.0" encoding="utf-8"?>
<sst xmlns="http://schemas.openxmlformats.org/spreadsheetml/2006/main" count="58" uniqueCount="27">
  <si>
    <t>Sequência</t>
  </si>
  <si>
    <t>Sinais de Operação</t>
  </si>
  <si>
    <t>Exemplos</t>
  </si>
  <si>
    <t>Operadores</t>
  </si>
  <si>
    <t>Conceito de Célula e Sinal de "=" para iniciar fórmula (fazer na Planilha1)</t>
  </si>
  <si>
    <t>+</t>
  </si>
  <si>
    <t>Soma</t>
  </si>
  <si>
    <t>-</t>
  </si>
  <si>
    <t>Subtração</t>
  </si>
  <si>
    <t>*</t>
  </si>
  <si>
    <t>Multiplicação</t>
  </si>
  <si>
    <t>/</t>
  </si>
  <si>
    <t>Divisão</t>
  </si>
  <si>
    <t>Exemplo</t>
  </si>
  <si>
    <t>Resolva as Operações</t>
  </si>
  <si>
    <t>Resolva Aqui</t>
  </si>
  <si>
    <t>10 + 5</t>
  </si>
  <si>
    <t>12 + 2</t>
  </si>
  <si>
    <t>4 * 78</t>
  </si>
  <si>
    <t>12 + (3 / 4)</t>
  </si>
  <si>
    <t>(2 * 12) / (8 + 234)</t>
  </si>
  <si>
    <t>Exercício</t>
  </si>
  <si>
    <t>x=10</t>
  </si>
  <si>
    <t>C2=B2</t>
  </si>
  <si>
    <t>C2=10</t>
  </si>
  <si>
    <t>OK</t>
  </si>
  <si>
    <t>)]}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</si>
</sst>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h]:mm:ss;@"/>
  </numFmts>
  <fonts count="10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i/>
      <sz val="24"/>
      <color theme="1"/>
      <name val="Segoe UI"/>
      <family val="2"/>
    </font>
    <font>
      <sz val="10"/>
      <color theme="1" tint="4.9989318521683403E-2"/>
      <name val="Segoe UI"/>
      <family val="2"/>
    </font>
    <font>
      <sz val="10"/>
      <color theme="1"/>
      <name val="Segoe UI"/>
      <family val="2"/>
    </font>
    <font>
      <sz val="8"/>
      <name val="Segoe UI"/>
      <family val="2"/>
    </font>
    <font>
      <b/>
      <sz val="26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8" fontId="4" fillId="2" borderId="2" xfId="0" applyNumberFormat="1" applyFont="1" applyFill="1" applyBorder="1" applyAlignment="1">
      <alignment horizontal="center" vertical="center"/>
    </xf>
    <xf numFmtId="8" fontId="4" fillId="2" borderId="3" xfId="0" applyNumberFormat="1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4" fontId="0" fillId="4" borderId="1" xfId="0" applyNumberFormat="1" applyFill="1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2" fontId="0" fillId="4" borderId="1" xfId="0" applyNumberFormat="1" applyFill="1" applyBorder="1" applyAlignment="1">
      <alignment horizontal="left" vertical="center"/>
    </xf>
    <xf numFmtId="2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71AA94-5394-4B0C-A9D4-C23C626A2BCF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33EFFB7D-B814-4081-A5FA-95705C6F3FB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2B85B040-BF0D-4446-B154-EB006A352A29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FFB7D64A-6FA0-4DCC-A4E1-D0AFCE90296B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CDD3A06C-D7CD-440B-8563-9D10385936B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AE8F5D40-233C-4F19-A3D7-F1E15EE4A392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815BE740-9481-4397-BDC1-E471FA6337C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E07FFE29-A562-4B3D-A8CF-AF451773F70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A61DD76-59AA-4DC9-B2E8-F991C82AD2B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18A66272-9846-4ABB-A422-E0D0BC36F83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F2430950-A783-49DE-9C68-754B4814625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C497715-453E-48D1-8F6F-3EAB331A451F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8DB19D1-5AE4-485B-9AC0-73B012A98DAB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FÓRMULAS SIMPLES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106135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84671" cy="734786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FÓRMULAS SIMPLES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1915885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35EFC1F-79F3-4C94-933C-E5E7A3B6AF0A}"/>
            </a:ext>
          </a:extLst>
        </xdr:cNvPr>
        <xdr:cNvGrpSpPr/>
      </xdr:nvGrpSpPr>
      <xdr:grpSpPr>
        <a:xfrm>
          <a:off x="0" y="0"/>
          <a:ext cx="7984671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23DF8AC-C929-4AF9-BFE9-23263A48B87A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6712B77A-7622-410B-9695-583049E0BC2F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2A77F55-691B-4C7B-BF58-183DFEAA9DF8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726F5CF-E62D-4E66-BC5B-B6D9D28518F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97BC00B-0585-4271-BEC3-4EFC2E88C821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FFE8506-9DDC-4BE8-8D94-437C85678A5E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3404B82-115C-4CD8-AD6C-072423F8037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1CB7ACC4-B5B6-4574-8CCF-05416C98CAC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E423FCDE-CC8F-448E-8C9D-2864A1B998F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B6F6314B-5261-44D1-889B-8C42ADD617F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6DD76173-9558-4DE1-BE00-163D8747D6E5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4A7EAC1-E91B-4559-B69F-F6079A4D5610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FÓRMULAS SIMPLES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1F20-8095-40E1-8216-3E036E37BD73}">
  <dimension ref="B5:D9"/>
  <sheetViews>
    <sheetView showGridLines="0" zoomScale="120" zoomScaleNormal="120" workbookViewId="0">
      <selection activeCell="B6" sqref="B6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4" ht="30" customHeight="1" x14ac:dyDescent="0.25">
      <c r="B5" s="16" t="s">
        <v>0</v>
      </c>
      <c r="C5" s="17"/>
      <c r="D5" s="18"/>
    </row>
    <row r="6" spans="2:4" ht="30" customHeight="1" x14ac:dyDescent="0.25">
      <c r="B6" s="5" t="s">
        <v>25</v>
      </c>
      <c r="C6" s="6">
        <v>1</v>
      </c>
      <c r="D6" s="7" t="s">
        <v>4</v>
      </c>
    </row>
    <row r="7" spans="2:4" ht="30" customHeight="1" x14ac:dyDescent="0.25">
      <c r="B7" s="5"/>
      <c r="C7" s="6">
        <v>2</v>
      </c>
      <c r="D7" s="7" t="s">
        <v>1</v>
      </c>
    </row>
    <row r="8" spans="2:4" ht="30" customHeight="1" x14ac:dyDescent="0.25">
      <c r="B8" s="5"/>
      <c r="C8" s="6">
        <v>3</v>
      </c>
      <c r="D8" s="7" t="s">
        <v>2</v>
      </c>
    </row>
    <row r="9" spans="2:4" ht="30" customHeight="1" x14ac:dyDescent="0.25">
      <c r="B9" s="5"/>
      <c r="C9" s="6">
        <v>4</v>
      </c>
      <c r="D9" s="7" t="s">
        <v>21</v>
      </c>
    </row>
  </sheetData>
  <mergeCells count="1">
    <mergeCell ref="B5:D5"/>
  </mergeCells>
  <conditionalFormatting sqref="B6:D9">
    <cfRule type="expression" dxfId="1" priority="1">
      <formula>$B6="OK"</formula>
    </cfRule>
  </conditionalFormatting>
  <conditionalFormatting sqref="B5:C5">
    <cfRule type="expression" dxfId="0" priority="2">
      <formula>#REF!="OK"</formula>
    </cfRule>
  </conditionalFormatting>
  <dataValidations count="1">
    <dataValidation type="list" allowBlank="1" showInputMessage="1" showErrorMessage="1" sqref="B6:B9" xr:uid="{029CAE75-1C95-48E0-81AB-9C0DBF0A8A0F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07D7-E356-4318-8549-8EF6AFC87D90}">
  <dimension ref="B2:E4"/>
  <sheetViews>
    <sheetView zoomScale="232" zoomScaleNormal="232" workbookViewId="0">
      <selection activeCell="C2" sqref="C2"/>
    </sheetView>
  </sheetViews>
  <sheetFormatPr defaultRowHeight="14.25" x14ac:dyDescent="0.25"/>
  <cols>
    <col min="1" max="16384" width="9.140625" style="27"/>
  </cols>
  <sheetData>
    <row r="2" spans="2:5" x14ac:dyDescent="0.25">
      <c r="B2" s="28">
        <v>12</v>
      </c>
      <c r="C2" s="27">
        <f>B2</f>
        <v>12</v>
      </c>
      <c r="E2" s="29" t="s">
        <v>22</v>
      </c>
    </row>
    <row r="3" spans="2:5" x14ac:dyDescent="0.25">
      <c r="B3" s="27">
        <v>20</v>
      </c>
      <c r="E3" s="29" t="s">
        <v>23</v>
      </c>
    </row>
    <row r="4" spans="2:5" x14ac:dyDescent="0.25">
      <c r="B4" s="27">
        <v>30</v>
      </c>
      <c r="E4" s="29" t="s">
        <v>24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J11"/>
  <sheetViews>
    <sheetView showGridLines="0" topLeftCell="A7" zoomScale="140" zoomScaleNormal="140" workbookViewId="0">
      <selection activeCell="H9" sqref="H9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20.7109375" style="2" customWidth="1"/>
    <col min="4" max="7" width="10.7109375" style="2"/>
    <col min="8" max="8" width="20.7109375" style="2" customWidth="1"/>
    <col min="9" max="16384" width="10.7109375" style="2"/>
  </cols>
  <sheetData>
    <row r="1" spans="1:10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1"/>
    </row>
    <row r="5" spans="1:10" ht="30" customHeight="1" x14ac:dyDescent="0.25">
      <c r="A5" s="1"/>
      <c r="B5" s="19" t="s">
        <v>3</v>
      </c>
      <c r="C5" s="19"/>
      <c r="D5" s="1"/>
      <c r="E5" s="20" t="s">
        <v>13</v>
      </c>
      <c r="F5" s="21"/>
      <c r="G5" s="21"/>
      <c r="H5" s="22"/>
      <c r="I5" s="1"/>
      <c r="J5" s="1"/>
    </row>
    <row r="6" spans="1:10" ht="39.950000000000003" customHeight="1" x14ac:dyDescent="0.25">
      <c r="A6" s="1"/>
      <c r="B6" s="8" t="s">
        <v>5</v>
      </c>
      <c r="C6" s="4" t="s">
        <v>6</v>
      </c>
      <c r="D6" s="1"/>
      <c r="E6" s="9">
        <v>5</v>
      </c>
      <c r="F6" s="9" t="s">
        <v>5</v>
      </c>
      <c r="G6" s="9">
        <v>15</v>
      </c>
      <c r="H6" s="30">
        <f>E6+G6</f>
        <v>20</v>
      </c>
      <c r="I6" s="1"/>
      <c r="J6" s="1"/>
    </row>
    <row r="7" spans="1:10" ht="39.950000000000003" customHeight="1" x14ac:dyDescent="0.25">
      <c r="A7" s="1"/>
      <c r="B7" s="8" t="s">
        <v>7</v>
      </c>
      <c r="C7" s="4" t="s">
        <v>8</v>
      </c>
      <c r="D7" s="1"/>
      <c r="E7" s="9">
        <v>50</v>
      </c>
      <c r="F7" s="9" t="s">
        <v>7</v>
      </c>
      <c r="G7" s="9">
        <v>20</v>
      </c>
      <c r="H7" s="30">
        <f>E7-G7</f>
        <v>30</v>
      </c>
      <c r="I7" s="1"/>
      <c r="J7" s="1"/>
    </row>
    <row r="8" spans="1:10" ht="39.950000000000003" customHeight="1" x14ac:dyDescent="0.25">
      <c r="A8" s="1"/>
      <c r="B8" s="8" t="s">
        <v>9</v>
      </c>
      <c r="C8" s="4" t="s">
        <v>10</v>
      </c>
      <c r="D8" s="1"/>
      <c r="E8" s="9">
        <v>100</v>
      </c>
      <c r="F8" s="9" t="s">
        <v>9</v>
      </c>
      <c r="G8" s="9">
        <v>3</v>
      </c>
      <c r="H8" s="30">
        <f>E8*G8</f>
        <v>300</v>
      </c>
      <c r="I8" s="1"/>
      <c r="J8" s="1"/>
    </row>
    <row r="9" spans="1:10" ht="39.950000000000003" customHeight="1" x14ac:dyDescent="0.25">
      <c r="A9" s="1"/>
      <c r="B9" s="8" t="s">
        <v>11</v>
      </c>
      <c r="C9" s="4" t="s">
        <v>12</v>
      </c>
      <c r="D9" s="1"/>
      <c r="E9" s="9">
        <v>10</v>
      </c>
      <c r="F9" s="9" t="s">
        <v>11</v>
      </c>
      <c r="G9" s="9">
        <v>2</v>
      </c>
      <c r="H9" s="30">
        <f>(((G8+E9)/G9)+5)+(15-6)</f>
        <v>20.5</v>
      </c>
      <c r="I9" s="1"/>
      <c r="J9" s="1"/>
    </row>
    <row r="11" spans="1:10" ht="48" customHeight="1" x14ac:dyDescent="0.25">
      <c r="E11" s="31" t="s">
        <v>26</v>
      </c>
    </row>
  </sheetData>
  <mergeCells count="2">
    <mergeCell ref="B5:C5"/>
    <mergeCell ref="E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306D-59DC-43C8-BB6A-291C1A4EAC68}">
  <dimension ref="A1:R14"/>
  <sheetViews>
    <sheetView showGridLines="0" tabSelected="1" zoomScale="140" zoomScaleNormal="140" workbookViewId="0">
      <selection activeCell="B5" sqref="B5"/>
    </sheetView>
  </sheetViews>
  <sheetFormatPr defaultColWidth="10.7109375" defaultRowHeight="20.100000000000001" customHeight="1" x14ac:dyDescent="0.25"/>
  <cols>
    <col min="1" max="1" width="1.7109375" style="2" customWidth="1"/>
    <col min="2" max="3" width="20.7109375" style="2" customWidth="1"/>
    <col min="4" max="4" width="10.7109375" style="2" customWidth="1"/>
    <col min="5" max="5" width="15.7109375" style="2" customWidth="1"/>
    <col min="6" max="6" width="5.7109375" style="2" customWidth="1"/>
    <col min="7" max="7" width="15.7109375" style="2" customWidth="1"/>
    <col min="8" max="8" width="30.7109375" style="2" customWidth="1"/>
    <col min="9" max="9" width="10.7109375" style="2"/>
    <col min="10" max="10" width="15.7109375" style="2" customWidth="1"/>
    <col min="11" max="11" width="10.7109375" style="2" customWidth="1"/>
    <col min="12" max="13" width="15.7109375" style="2" customWidth="1"/>
    <col min="14" max="14" width="10.7109375" style="2"/>
    <col min="15" max="15" width="15.7109375" style="2" customWidth="1"/>
    <col min="16" max="16" width="10.7109375" style="2"/>
    <col min="17" max="18" width="15.7109375" style="2" customWidth="1"/>
    <col min="19" max="16384" width="10.7109375" style="2"/>
  </cols>
  <sheetData>
    <row r="1" spans="1:18" ht="20.100000000000001" customHeight="1" x14ac:dyDescent="0.25">
      <c r="A1" s="1"/>
      <c r="B1" s="1"/>
      <c r="C1" s="1"/>
      <c r="D1" s="1"/>
      <c r="E1" s="1"/>
      <c r="F1" s="1"/>
      <c r="G1" s="1"/>
      <c r="H1" s="1"/>
    </row>
    <row r="2" spans="1:18" ht="20.100000000000001" customHeight="1" x14ac:dyDescent="0.25">
      <c r="A2" s="1"/>
      <c r="B2" s="1"/>
      <c r="C2" s="1"/>
      <c r="D2" s="1"/>
      <c r="E2" s="1"/>
      <c r="F2" s="1"/>
      <c r="G2" s="1"/>
      <c r="H2" s="1"/>
    </row>
    <row r="3" spans="1:18" ht="20.100000000000001" customHeight="1" x14ac:dyDescent="0.25">
      <c r="A3" s="1"/>
      <c r="B3" s="1"/>
      <c r="C3" s="1"/>
      <c r="D3" s="1"/>
      <c r="E3" s="1"/>
      <c r="F3" s="1"/>
      <c r="G3" s="1"/>
      <c r="H3" s="1"/>
    </row>
    <row r="4" spans="1:18" ht="20.100000000000001" customHeight="1" x14ac:dyDescent="0.25">
      <c r="A4" s="3"/>
      <c r="B4" s="3"/>
      <c r="C4" s="3"/>
      <c r="D4" s="3"/>
      <c r="E4" s="3"/>
      <c r="F4" s="3"/>
      <c r="G4" s="3"/>
      <c r="H4" s="3"/>
    </row>
    <row r="5" spans="1:18" ht="30" customHeight="1" x14ac:dyDescent="0.25">
      <c r="A5" s="1"/>
      <c r="B5" s="13" t="s">
        <v>14</v>
      </c>
      <c r="C5" s="14" t="s">
        <v>15</v>
      </c>
      <c r="E5" s="23" t="s">
        <v>14</v>
      </c>
      <c r="F5" s="23"/>
      <c r="G5" s="23"/>
      <c r="H5" s="14" t="s">
        <v>15</v>
      </c>
      <c r="J5" s="24" t="s">
        <v>14</v>
      </c>
      <c r="K5" s="25"/>
      <c r="L5" s="25"/>
      <c r="M5" s="26"/>
      <c r="O5" s="24" t="s">
        <v>14</v>
      </c>
      <c r="P5" s="25"/>
      <c r="Q5" s="25"/>
      <c r="R5" s="26"/>
    </row>
    <row r="6" spans="1:18" ht="30" customHeight="1" x14ac:dyDescent="0.25">
      <c r="A6" s="1"/>
      <c r="B6" s="5" t="s">
        <v>16</v>
      </c>
      <c r="C6" s="10">
        <f>10+5</f>
        <v>15</v>
      </c>
      <c r="E6" s="5">
        <v>20</v>
      </c>
      <c r="F6" s="5" t="s">
        <v>5</v>
      </c>
      <c r="G6" s="5">
        <v>2</v>
      </c>
      <c r="H6" s="10">
        <f>E6+G6</f>
        <v>22</v>
      </c>
      <c r="J6" s="12">
        <v>200</v>
      </c>
      <c r="K6" s="5" t="s">
        <v>5</v>
      </c>
      <c r="L6" s="12">
        <v>51543</v>
      </c>
      <c r="M6" s="32">
        <f>J6+L6</f>
        <v>51743</v>
      </c>
      <c r="O6" s="12">
        <v>32</v>
      </c>
      <c r="P6" s="5" t="s">
        <v>5</v>
      </c>
      <c r="Q6" s="35">
        <v>0.5</v>
      </c>
      <c r="R6" s="34">
        <f>O6+Q6</f>
        <v>32.5</v>
      </c>
    </row>
    <row r="7" spans="1:18" ht="30" customHeight="1" x14ac:dyDescent="0.25">
      <c r="A7" s="1"/>
      <c r="B7" s="11" t="s">
        <v>17</v>
      </c>
      <c r="C7" s="12">
        <f>12+2</f>
        <v>14</v>
      </c>
      <c r="E7" s="11">
        <v>2</v>
      </c>
      <c r="F7" s="11" t="s">
        <v>7</v>
      </c>
      <c r="G7" s="11">
        <v>21</v>
      </c>
      <c r="H7" s="12">
        <f>E7-G7</f>
        <v>-19</v>
      </c>
      <c r="J7" s="12">
        <v>80</v>
      </c>
      <c r="K7" s="5" t="s">
        <v>7</v>
      </c>
      <c r="L7" s="12">
        <v>2134</v>
      </c>
      <c r="M7" s="32">
        <f>J7-L7</f>
        <v>-2054</v>
      </c>
      <c r="O7" s="12">
        <v>94</v>
      </c>
      <c r="P7" s="5" t="s">
        <v>5</v>
      </c>
      <c r="Q7" s="33">
        <v>1.25</v>
      </c>
      <c r="R7" s="34">
        <f>O7+Q7</f>
        <v>95.25</v>
      </c>
    </row>
    <row r="8" spans="1:18" ht="30" customHeight="1" x14ac:dyDescent="0.25">
      <c r="A8" s="1"/>
      <c r="B8" s="5" t="s">
        <v>18</v>
      </c>
      <c r="C8" s="10">
        <f>4*78</f>
        <v>312</v>
      </c>
      <c r="E8" s="5">
        <v>10</v>
      </c>
      <c r="F8" s="5" t="s">
        <v>9</v>
      </c>
      <c r="G8" s="5">
        <v>2</v>
      </c>
      <c r="H8" s="12">
        <f>E8*G8</f>
        <v>20</v>
      </c>
      <c r="J8" s="12">
        <v>20.350000000000001</v>
      </c>
      <c r="K8" s="5" t="s">
        <v>11</v>
      </c>
      <c r="L8" s="12">
        <v>2.75</v>
      </c>
      <c r="M8" s="15">
        <f>J8/L8</f>
        <v>7.4</v>
      </c>
      <c r="O8" s="12">
        <v>69</v>
      </c>
      <c r="P8" s="5" t="s">
        <v>7</v>
      </c>
      <c r="Q8" s="12">
        <v>0.5</v>
      </c>
      <c r="R8" s="32">
        <f>O8-Q8</f>
        <v>68.5</v>
      </c>
    </row>
    <row r="9" spans="1:18" ht="30" customHeight="1" x14ac:dyDescent="0.25">
      <c r="A9" s="1"/>
      <c r="B9" s="11" t="s">
        <v>19</v>
      </c>
      <c r="C9" s="12">
        <f>12+(3/4)</f>
        <v>12.75</v>
      </c>
      <c r="E9" s="11">
        <v>100</v>
      </c>
      <c r="F9" s="11" t="s">
        <v>11</v>
      </c>
      <c r="G9" s="11">
        <v>56</v>
      </c>
      <c r="H9" s="12">
        <f>E9/G9</f>
        <v>1.7857142857142858</v>
      </c>
      <c r="J9" s="12">
        <v>100</v>
      </c>
      <c r="K9" s="5" t="s">
        <v>9</v>
      </c>
      <c r="L9" s="12">
        <v>0.5</v>
      </c>
      <c r="M9" s="15">
        <f>J9*L9</f>
        <v>50</v>
      </c>
      <c r="O9" s="12">
        <v>93</v>
      </c>
      <c r="P9" s="5" t="s">
        <v>7</v>
      </c>
      <c r="Q9" s="12">
        <v>1.5</v>
      </c>
      <c r="R9" s="32">
        <f>O9-Q9</f>
        <v>91.5</v>
      </c>
    </row>
    <row r="10" spans="1:18" ht="30" customHeight="1" x14ac:dyDescent="0.25">
      <c r="B10" s="11" t="s">
        <v>20</v>
      </c>
      <c r="C10" s="12">
        <f>(2*12)/(8+234)</f>
        <v>9.9173553719008267E-2</v>
      </c>
      <c r="E10" s="11">
        <v>121</v>
      </c>
      <c r="F10" s="11" t="s">
        <v>5</v>
      </c>
      <c r="G10" s="11">
        <v>55</v>
      </c>
      <c r="H10" s="12">
        <f>E10+G10</f>
        <v>176</v>
      </c>
      <c r="J10" s="12">
        <v>200</v>
      </c>
      <c r="K10" s="5" t="s">
        <v>9</v>
      </c>
      <c r="L10" s="12">
        <v>1.25</v>
      </c>
      <c r="M10" s="15">
        <f>J10*L10</f>
        <v>250</v>
      </c>
      <c r="O10" s="12">
        <v>35</v>
      </c>
      <c r="P10" s="5" t="s">
        <v>9</v>
      </c>
      <c r="Q10" s="12">
        <v>1.25</v>
      </c>
      <c r="R10" s="15">
        <f>O10*Q10</f>
        <v>43.75</v>
      </c>
    </row>
    <row r="11" spans="1:18" ht="30" customHeight="1" x14ac:dyDescent="0.25">
      <c r="J11" s="12">
        <v>100</v>
      </c>
      <c r="K11" s="5" t="s">
        <v>11</v>
      </c>
      <c r="L11" s="12">
        <v>0.5</v>
      </c>
      <c r="M11" s="15">
        <f>J11/L11</f>
        <v>200</v>
      </c>
      <c r="O11" s="12">
        <v>82</v>
      </c>
      <c r="P11" s="5" t="s">
        <v>11</v>
      </c>
      <c r="Q11" s="12">
        <v>0.5</v>
      </c>
      <c r="R11" s="15">
        <f>O11/Q11</f>
        <v>164</v>
      </c>
    </row>
    <row r="12" spans="1:18" ht="30" customHeight="1" x14ac:dyDescent="0.25">
      <c r="J12" s="12">
        <v>100</v>
      </c>
      <c r="K12" s="5" t="s">
        <v>11</v>
      </c>
      <c r="L12" s="12">
        <v>1.5</v>
      </c>
      <c r="M12" s="15">
        <f>J12/L12</f>
        <v>66.666666666666671</v>
      </c>
      <c r="O12" s="12">
        <v>10</v>
      </c>
      <c r="P12" s="5" t="s">
        <v>11</v>
      </c>
      <c r="Q12" s="12">
        <v>1.5</v>
      </c>
      <c r="R12" s="15">
        <f>O12/Q12</f>
        <v>6.666666666666667</v>
      </c>
    </row>
    <row r="13" spans="1:18" ht="30" customHeight="1" x14ac:dyDescent="0.25">
      <c r="J13" s="12">
        <v>342</v>
      </c>
      <c r="K13" s="5" t="s">
        <v>9</v>
      </c>
      <c r="L13" s="12">
        <v>2</v>
      </c>
      <c r="M13" s="15">
        <f>J13*L13</f>
        <v>684</v>
      </c>
      <c r="O13" s="12">
        <v>41</v>
      </c>
      <c r="P13" s="5" t="s">
        <v>11</v>
      </c>
      <c r="Q13" s="12">
        <v>1.25</v>
      </c>
      <c r="R13" s="15">
        <f>O13/Q13</f>
        <v>32.799999999999997</v>
      </c>
    </row>
    <row r="14" spans="1:18" ht="30" customHeight="1" x14ac:dyDescent="0.25">
      <c r="J14" s="12">
        <v>102</v>
      </c>
      <c r="K14" s="5" t="s">
        <v>11</v>
      </c>
      <c r="L14" s="12">
        <v>3</v>
      </c>
      <c r="M14" s="15">
        <f>J14/L14</f>
        <v>34</v>
      </c>
      <c r="O14" s="12">
        <v>100</v>
      </c>
      <c r="P14" s="5" t="s">
        <v>9</v>
      </c>
      <c r="Q14" s="12">
        <v>1.25</v>
      </c>
      <c r="R14" s="15">
        <f>O14*Q14</f>
        <v>125</v>
      </c>
    </row>
  </sheetData>
  <mergeCells count="3">
    <mergeCell ref="E5:G5"/>
    <mergeCell ref="J5:M5"/>
    <mergeCell ref="O5:R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Roteiro</vt:lpstr>
      <vt:lpstr>Planilha1</vt:lpstr>
      <vt:lpstr>Operadores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2020-05-09T18:33:18Z</dcterms:modified>
</cp:coreProperties>
</file>