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i1XMz/mc5Zt85bOOCMoFnVmI57Aw=="/>
    </ext>
  </extLst>
</workbook>
</file>

<file path=xl/sharedStrings.xml><?xml version="1.0" encoding="utf-8"?>
<sst xmlns="http://schemas.openxmlformats.org/spreadsheetml/2006/main" count="15" uniqueCount="15">
  <si>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</si>
  <si>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</si>
  <si>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</si>
  <si>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</si>
  <si>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</si>
  <si>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</si>
  <si>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</si>
  <si>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</si>
  <si>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</si>
  <si>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</si>
  <si>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</si>
  <si>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</si>
  <si>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ROAS</t>
  </si>
  <si>
    <t>INVESTIDO</t>
  </si>
  <si>
    <t>CAPTADO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</si>
</sst>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5"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2" xfId="0" applyAlignment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vertical="center"/>
    </xf>
    <xf borderId="0" fillId="0" fontId="4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11" width="13.38"/>
    <col customWidth="1" min="12" max="12" width="13.88"/>
    <col customWidth="1" min="13" max="13" width="13.38"/>
    <col customWidth="1" min="14" max="26" width="7.63"/>
  </cols>
  <sheetData>
    <row r="1">
      <c r="A1" s="1"/>
    </row>
    <row r="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>
      <c r="A3" s="2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A4" s="1">
        <v>2020.0</v>
      </c>
      <c r="B4" s="3">
        <f t="shared" ref="B4:M4" si="1">B12/B8</f>
        <v>5.201107641</v>
      </c>
      <c r="C4" s="3">
        <f t="shared" si="1"/>
        <v>5.505756713</v>
      </c>
      <c r="D4" s="3">
        <f t="shared" si="1"/>
        <v>5.564374318</v>
      </c>
      <c r="E4" s="3">
        <f t="shared" si="1"/>
        <v>5.118527494</v>
      </c>
      <c r="F4" s="3">
        <f t="shared" si="1"/>
        <v>3.487397766</v>
      </c>
      <c r="G4" s="3">
        <f t="shared" si="1"/>
        <v>4.305925346</v>
      </c>
      <c r="H4" s="3">
        <f t="shared" si="1"/>
        <v>3.99012436</v>
      </c>
      <c r="I4" s="3">
        <f t="shared" si="1"/>
        <v>7.964185738</v>
      </c>
      <c r="J4" s="3">
        <f t="shared" si="1"/>
        <v>5.588066851</v>
      </c>
      <c r="K4" s="3">
        <f t="shared" si="1"/>
        <v>6.939479738</v>
      </c>
      <c r="L4" s="3">
        <f t="shared" si="1"/>
        <v>8.76107865</v>
      </c>
      <c r="M4" s="3">
        <f t="shared" si="1"/>
        <v>5.550050754</v>
      </c>
    </row>
    <row r="5">
      <c r="A5" s="1">
        <v>2021.0</v>
      </c>
      <c r="B5" s="4">
        <v>6.91</v>
      </c>
      <c r="C5" s="4">
        <v>5.49</v>
      </c>
      <c r="D5" s="4">
        <v>8.23</v>
      </c>
      <c r="E5" s="4">
        <v>6.86</v>
      </c>
      <c r="F5" s="4">
        <v>6.86</v>
      </c>
      <c r="G5" s="4">
        <v>6.86</v>
      </c>
      <c r="H5" s="4">
        <v>6.86</v>
      </c>
      <c r="I5" s="4">
        <v>8.23</v>
      </c>
      <c r="J5" s="4">
        <v>6.42</v>
      </c>
      <c r="K5" s="4">
        <v>6.86</v>
      </c>
      <c r="L5" s="4">
        <v>8.5</v>
      </c>
      <c r="M5" s="4">
        <v>4.74</v>
      </c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>
      <c r="A7" s="2" t="s">
        <v>13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>
      <c r="A8" s="1">
        <v>2020.0</v>
      </c>
      <c r="B8" s="5">
        <v>25520.91</v>
      </c>
      <c r="C8" s="5">
        <v>22458.13</v>
      </c>
      <c r="D8" s="5">
        <v>29344.0</v>
      </c>
      <c r="E8" s="5">
        <v>28061.0</v>
      </c>
      <c r="F8" s="5">
        <v>56855.0</v>
      </c>
      <c r="G8" s="5">
        <v>45972.0</v>
      </c>
      <c r="H8" s="5">
        <v>49212.0</v>
      </c>
      <c r="I8" s="5">
        <v>34651.0</v>
      </c>
      <c r="J8" s="5">
        <v>38414.0</v>
      </c>
      <c r="K8" s="5">
        <v>33906.0</v>
      </c>
      <c r="L8" s="5">
        <v>138284.0</v>
      </c>
      <c r="M8" s="5">
        <v>81767.0</v>
      </c>
    </row>
    <row r="9">
      <c r="A9" s="1">
        <v>2021.0</v>
      </c>
      <c r="B9" s="6">
        <v>55746.61</v>
      </c>
      <c r="C9" s="6">
        <v>70132.83</v>
      </c>
      <c r="D9" s="6">
        <v>80151.8</v>
      </c>
      <c r="E9" s="6">
        <v>80151.8</v>
      </c>
      <c r="F9" s="6">
        <v>96182.16</v>
      </c>
      <c r="G9" s="6">
        <v>96182.16</v>
      </c>
      <c r="H9" s="6">
        <v>144273.24</v>
      </c>
      <c r="I9" s="6">
        <v>120227.7</v>
      </c>
      <c r="J9" s="6">
        <v>137087.22</v>
      </c>
      <c r="K9" s="6">
        <v>128242.88</v>
      </c>
      <c r="L9" s="6">
        <v>323529.41</v>
      </c>
      <c r="M9" s="6">
        <v>255505.28</v>
      </c>
    </row>
    <row r="10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>
      <c r="A11" s="2" t="s">
        <v>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>
      <c r="A12" s="1">
        <v>2020.0</v>
      </c>
      <c r="B12" s="5">
        <v>132737.0</v>
      </c>
      <c r="C12" s="5">
        <v>123649.0</v>
      </c>
      <c r="D12" s="5">
        <v>163281.0</v>
      </c>
      <c r="E12" s="5">
        <v>143631.0</v>
      </c>
      <c r="F12" s="5">
        <v>198276.0</v>
      </c>
      <c r="G12" s="5">
        <v>197952.0</v>
      </c>
      <c r="H12" s="5">
        <v>196362.0</v>
      </c>
      <c r="I12" s="5">
        <v>275967.0</v>
      </c>
      <c r="J12" s="5">
        <v>214660.0</v>
      </c>
      <c r="K12" s="5">
        <v>235290.0</v>
      </c>
      <c r="L12" s="5">
        <v>1211517.0</v>
      </c>
      <c r="M12" s="5">
        <v>453811.0</v>
      </c>
    </row>
    <row r="13">
      <c r="A13" s="1">
        <v>2021.0</v>
      </c>
      <c r="B13" s="7">
        <v>304117.65</v>
      </c>
      <c r="C13" s="7">
        <v>452941.18</v>
      </c>
      <c r="D13" s="7">
        <v>776470.59</v>
      </c>
      <c r="E13" s="7">
        <v>647058.82</v>
      </c>
      <c r="F13" s="7">
        <v>776470.59</v>
      </c>
      <c r="G13" s="7">
        <v>776470.59</v>
      </c>
      <c r="H13" s="7">
        <v>1164705.88</v>
      </c>
      <c r="I13" s="7">
        <v>1164705.88</v>
      </c>
      <c r="J13" s="7">
        <v>1035294.12</v>
      </c>
      <c r="K13" s="7">
        <v>1035294.12</v>
      </c>
      <c r="L13" s="7">
        <v>3235294.12</v>
      </c>
      <c r="M13" s="7">
        <v>1423529.41</v>
      </c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>
      <c r="A15" s="1"/>
      <c r="B15" s="8">
        <f t="shared" ref="B15:M15" si="2">B13/B12*1</f>
        <v>2.291129451</v>
      </c>
      <c r="C15" s="8">
        <f t="shared" si="2"/>
        <v>3.663120446</v>
      </c>
      <c r="D15" s="8">
        <f t="shared" si="2"/>
        <v>4.755425248</v>
      </c>
      <c r="E15" s="8">
        <f t="shared" si="2"/>
        <v>4.505008111</v>
      </c>
      <c r="F15" s="8">
        <f t="shared" si="2"/>
        <v>3.916109817</v>
      </c>
      <c r="G15" s="8">
        <f t="shared" si="2"/>
        <v>3.92251955</v>
      </c>
      <c r="H15" s="8">
        <f t="shared" si="2"/>
        <v>5.931421966</v>
      </c>
      <c r="I15" s="8">
        <f t="shared" si="2"/>
        <v>4.22045346</v>
      </c>
      <c r="J15" s="8">
        <f t="shared" si="2"/>
        <v>4.822948477</v>
      </c>
      <c r="K15" s="8">
        <f t="shared" si="2"/>
        <v>4.400077011</v>
      </c>
      <c r="L15" s="8">
        <f t="shared" si="2"/>
        <v>2.670448801</v>
      </c>
      <c r="M15" s="8">
        <f t="shared" si="2"/>
        <v>3.136833197</v>
      </c>
      <c r="N15" s="9">
        <f>AVERAGE(B15:M15)</f>
        <v>4.019624628</v>
      </c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2021-01-19T02:02:33Z</dcterms:created>
  <dc:creator>Diego Santana</dc:creator>
</cp:coreProperties>
</file>