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bin" ContentType="application/vnd.openxmlformats-officedocument.spreadsheetml.printerSettings"/>
  <Default Extension="vml" ContentType="application/vnd.openxmlformats-officedocument.vmlDrawing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224"/>
  <workbookPr/>
  <mc:AlternateContent xmlns:mc="http://schemas.openxmlformats.org/markup-compatibility/2006">
    <mc:Choice Requires="x15">
      <x15ac:absPath xmlns:x15ac="http://schemas.microsoft.com/office/spreadsheetml/2010/11/ac" url="/Users/MarcusMarques/Desktop/Acelerador Empresarial:MM/Acelerador Empresarial Online/Módulo 6 - Gestão &amp; Processos/Day 2 (Arquivos)/"/>
    </mc:Choice>
  </mc:AlternateContent>
  <bookViews>
    <workbookView xWindow="0" yWindow="460" windowWidth="21580" windowHeight="14540"/>
  </bookViews>
  <sheets>
    <sheet name="PLANO DE AÇÃO - 3Q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A" hidden="1">{"'Quadro'!$A$4:$BG$78"}</definedName>
    <definedName name="Acumulado">#REF!</definedName>
    <definedName name="Arq_Nome">[1]Principal!$D$22</definedName>
    <definedName name="BVO">#REF!</definedName>
    <definedName name="BVR">#REF!</definedName>
    <definedName name="devers2">[2]MêsBase!$A$2:$Q$64</definedName>
    <definedName name="Divers">[3]MêsBase!$A$2:$Q$64</definedName>
    <definedName name="DRE">#REF!</definedName>
    <definedName name="e">#REF!</definedName>
    <definedName name="FCA" hidden="1">{"'Quadro'!$A$4:$BG$78"}</definedName>
    <definedName name="Fisicos">#REF!</definedName>
    <definedName name="gestores">[4]Plan1!$C$2:$C$37+#REF!</definedName>
    <definedName name="HTML_CodePage" hidden="1">1252</definedName>
    <definedName name="HTML_Control" hidden="1">{"'RR'!$A$2:$E$81"}</definedName>
    <definedName name="HTML_Description" hidden="1">""</definedName>
    <definedName name="HTML_Email" hidden="1">""</definedName>
    <definedName name="HTML_Header" hidden="1">"RR"</definedName>
    <definedName name="HTML_LastUpdate" hidden="1">"11/10/99"</definedName>
    <definedName name="HTML_LineAfter" hidden="1">FALSE</definedName>
    <definedName name="HTML_LineBefore" hidden="1">FALSE</definedName>
    <definedName name="HTML_Name" hidden="1">"Departamento de Informática"</definedName>
    <definedName name="HTML_OBDlg2" hidden="1">TRUE</definedName>
    <definedName name="HTML_OBDlg4" hidden="1">TRUE</definedName>
    <definedName name="HTML_OS" hidden="1">0</definedName>
    <definedName name="HTML_PathFile" hidden="1">"C:\Intranet\Todos os Indicadores\MeuHTML.htm"</definedName>
    <definedName name="HTML_Title" hidden="1">"Regional 4 SET99"</definedName>
    <definedName name="ImpMdb">[5]sispecabr99!#REF!</definedName>
    <definedName name="inclusão_de_novos_campos">#REF!</definedName>
    <definedName name="livre">#REF!,#REF!,#REF!,#REF!</definedName>
    <definedName name="Macro1">[1]!Macro1</definedName>
    <definedName name="Macro3">'[1]#REF'!Macro3</definedName>
    <definedName name="Mensal">#REF!</definedName>
    <definedName name="MesCalc">#REF!</definedName>
    <definedName name="MesNegociado">#REF!</definedName>
    <definedName name="nix" hidden="1">#REF!</definedName>
    <definedName name="NvsASD">"V2001-12-31"</definedName>
    <definedName name="NvsAutoDrillOk">"VN"</definedName>
    <definedName name="NvsElapsedTime">0.00128807870351011</definedName>
    <definedName name="NvsEndTime">36969.4292877315</definedName>
    <definedName name="NvsInstSpec">"%,FBU_FILIAL,TENTIDADES,NTMA"</definedName>
    <definedName name="NvsLayoutType">"M3"</definedName>
    <definedName name="NvsPanelEffdt">"V1990-01-01"</definedName>
    <definedName name="NvsPanelSetid">"VMODEL"</definedName>
    <definedName name="NvsReqBU">"VTEL"</definedName>
    <definedName name="NvsReqBUOnly">"VN"</definedName>
    <definedName name="NvsTransLed">"VN"</definedName>
    <definedName name="NvsTreeASD">"V2050-01-01"</definedName>
    <definedName name="NvsValTbl.BUSINESS_UNIT">"BUS_UNIT_TBL_GL"</definedName>
    <definedName name="Obj_est">'[6]Base de Dados'!#REF!</definedName>
    <definedName name="Orc_cons">#REF!</definedName>
    <definedName name="Print_Area_MI">'[1]#REF'!$A$1:$U$38</definedName>
    <definedName name="RelcaTipoAcum">#REF!</definedName>
    <definedName name="RelcaTipoMes">#REF!</definedName>
    <definedName name="Sispec">[7]Sispec!$A$1:$M$65536</definedName>
    <definedName name="Sispec00">#REF!</definedName>
    <definedName name="Sispec98">#REF!</definedName>
    <definedName name="Sispec99">[8]Sispec99!$A$1:$M$65536</definedName>
    <definedName name="SispecPSAP">[9]SispecPSAP!$A$1:$M$65536</definedName>
    <definedName name="solver_lin" hidden="1">0</definedName>
    <definedName name="solver_num" hidden="1">0</definedName>
    <definedName name="solver_opt" hidden="1">#REF!</definedName>
    <definedName name="solver_typ" hidden="1">1</definedName>
    <definedName name="solver_val" hidden="1">0</definedName>
    <definedName name="TabEmp">[8]Tabelas!$A$1:$C$74</definedName>
    <definedName name="TabImport">#REF!</definedName>
    <definedName name="TabPer">#REF!</definedName>
    <definedName name="TabUF">#REF!</definedName>
    <definedName name="Todas_as_pendencias">#REF!</definedName>
    <definedName name="xxxx">[1]Principal!$D$22</definedName>
  </definedNames>
  <calcPr calcId="150001" concurrentCalc="0"/>
  <fileRecoveryPr repairLoad="1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" l="1"/>
  <c r="M4" i="1"/>
  <c r="M3" i="1"/>
  <c r="M2" i="1"/>
  <c r="M1" i="1"/>
</calcChain>
</file>

<file path=xl/sharedStrings.xml><?xml version="1.0" encoding="utf-8"?>
<sst xmlns="http://schemas.openxmlformats.org/spreadsheetml/2006/main" count="16" uniqueCount="16">
  <si>
    <t>PLANO DE AÇÃO - 3Q</t>
  </si>
  <si>
    <t>Ações Concluidas</t>
  </si>
  <si>
    <t>Ações Em Andamento</t>
  </si>
  <si>
    <t>Ações Atrasadas</t>
  </si>
  <si>
    <t>Ações Canceladas</t>
  </si>
  <si>
    <t>Objetivo</t>
  </si>
  <si>
    <t>Qtde Ações</t>
  </si>
  <si>
    <t>Data</t>
  </si>
  <si>
    <t>Iniciativas / Ações 
(O que vou fazer?)</t>
  </si>
  <si>
    <t>Quem?
 (Responsável por liderar a ação)</t>
  </si>
  <si>
    <t>Quando?
(Prazo)</t>
  </si>
  <si>
    <t>Periodicidade Follow</t>
  </si>
  <si>
    <t>Data 
Follow 1</t>
  </si>
  <si>
    <t>Data 
Follow 2</t>
  </si>
  <si>
    <t>Data 
Follow 3</t>
  </si>
  <si>
    <t>Status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</si>
</sst>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;@"/>
  </numFmts>
  <fonts count="10" x14ac:knownFonts="1">
    <font>
      <sz val="8"/>
      <color rgb="FF000000"/>
      <name val="Tahoma"/>
      <family val="2"/>
    </font>
    <font>
      <b/>
      <sz val="9"/>
      <color rgb="FF000000"/>
      <name val="Tahoma"/>
      <family val="2"/>
    </font>
    <font>
      <sz val="13"/>
      <color theme="4" tint="0.39991454817346722"/>
      <name val="Calibri"/>
      <family val="2"/>
      <scheme val="minor"/>
    </font>
    <font>
      <b/>
      <sz val="16"/>
      <color theme="7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4"/>
      <color theme="1" tint="0.499984740745262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thin">
        <color theme="0" tint="-0.249977111117893"/>
      </left>
      <right/>
      <top style="thin">
        <color theme="0" tint="-0.249977111117893"/>
      </top>
      <bottom/>
      <diagonal/>
    </border>
    <border>
      <left/>
      <right/>
      <top style="thin">
        <color theme="0" tint="-0.249977111117893"/>
      </top>
      <bottom/>
      <diagonal/>
    </border>
    <border>
      <left/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/>
      <bottom/>
      <diagonal/>
    </border>
    <border>
      <left/>
      <right style="thin">
        <color theme="0" tint="-0.249977111117893"/>
      </right>
      <top/>
      <bottom/>
      <diagonal/>
    </border>
    <border>
      <left style="thin">
        <color theme="0" tint="-0.249977111117893"/>
      </left>
      <right/>
      <top/>
      <bottom style="thin">
        <color theme="0" tint="-0.249977111117893"/>
      </bottom>
      <diagonal/>
    </border>
    <border>
      <left/>
      <right/>
      <top/>
      <bottom style="thin">
        <color theme="0" tint="-0.249977111117893"/>
      </bottom>
      <diagonal/>
    </border>
    <border>
      <left/>
      <right style="thin">
        <color theme="0" tint="-0.249977111117893"/>
      </right>
      <top/>
      <bottom style="thin">
        <color theme="0" tint="-0.249977111117893"/>
      </bottom>
      <diagonal/>
    </border>
  </borders>
  <cellStyleXfs count="2">
    <xf numFmtId="0" fontId="0" fillId="0" borderId="0"/>
    <xf numFmtId="0" fontId="2" fillId="0" borderId="0">
      <alignment vertical="center"/>
    </xf>
  </cellStyleXfs>
  <cellXfs count="26">
    <xf numFmtId="0" fontId="0" fillId="0" borderId="0" xfId="0"/>
    <xf numFmtId="0" fontId="4" fillId="0" borderId="0" xfId="1" applyFont="1" applyAlignment="1">
      <alignment horizontal="left" vertical="top" wrapText="1"/>
    </xf>
    <xf numFmtId="0" fontId="5" fillId="2" borderId="4" xfId="1" applyFont="1" applyFill="1" applyBorder="1" applyAlignment="1">
      <alignment horizontal="center" vertical="center" wrapText="1"/>
    </xf>
    <xf numFmtId="0" fontId="5" fillId="3" borderId="4" xfId="1" applyFont="1" applyFill="1" applyBorder="1" applyAlignment="1">
      <alignment horizontal="center" vertical="center" wrapText="1"/>
    </xf>
    <xf numFmtId="0" fontId="0" fillId="0" borderId="0" xfId="0" applyFont="1" applyAlignment="1"/>
    <xf numFmtId="0" fontId="7" fillId="0" borderId="0" xfId="1" applyFont="1" applyAlignment="1">
      <alignment horizontal="left" wrapText="1"/>
    </xf>
    <xf numFmtId="0" fontId="8" fillId="0" borderId="0" xfId="1" applyFont="1" applyAlignment="1">
      <alignment horizontal="left" vertical="top" wrapText="1"/>
    </xf>
    <xf numFmtId="0" fontId="8" fillId="0" borderId="0" xfId="0" applyFont="1" applyAlignment="1"/>
    <xf numFmtId="164" fontId="8" fillId="0" borderId="4" xfId="1" applyNumberFormat="1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 wrapText="1"/>
    </xf>
    <xf numFmtId="164" fontId="4" fillId="0" borderId="4" xfId="1" applyNumberFormat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0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6" fillId="0" borderId="0" xfId="1" applyFont="1" applyBorder="1" applyAlignment="1">
      <alignment horizontal="center" vertical="center" wrapText="1"/>
    </xf>
    <xf numFmtId="0" fontId="6" fillId="0" borderId="6" xfId="1" applyFont="1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 wrapText="1"/>
    </xf>
    <xf numFmtId="0" fontId="6" fillId="0" borderId="8" xfId="1" applyFont="1" applyBorder="1" applyAlignment="1">
      <alignment horizontal="center" vertical="center" wrapText="1"/>
    </xf>
    <xf numFmtId="0" fontId="6" fillId="0" borderId="9" xfId="1" applyFont="1" applyBorder="1" applyAlignment="1">
      <alignment horizontal="center" vertical="center" wrapText="1"/>
    </xf>
    <xf numFmtId="0" fontId="5" fillId="2" borderId="4" xfId="1" applyFont="1" applyFill="1" applyBorder="1" applyAlignment="1">
      <alignment horizontal="center" vertical="top" wrapText="1"/>
    </xf>
    <xf numFmtId="0" fontId="9" fillId="0" borderId="4" xfId="1" applyFont="1" applyBorder="1" applyAlignment="1">
      <alignment horizontal="center" vertical="center" wrapText="1"/>
    </xf>
  </cellXfs>
  <cellStyles count="2">
    <cellStyle name="Normal" xfId="0" builtinId="0"/>
    <cellStyle name="Normal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theme" Target="theme/theme1.xml"/><Relationship Id="rId12" Type="http://schemas.openxmlformats.org/officeDocument/2006/relationships/styles" Target="styles.xml"/><Relationship Id="rId13" Type="http://schemas.openxmlformats.org/officeDocument/2006/relationships/sharedStrings" Target="sharedStrings.xml"/><Relationship Id="rId14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externalLink" Target="externalLinks/externalLink1.xml"/><Relationship Id="rId3" Type="http://schemas.openxmlformats.org/officeDocument/2006/relationships/externalLink" Target="externalLinks/externalLink2.xml"/><Relationship Id="rId4" Type="http://schemas.openxmlformats.org/officeDocument/2006/relationships/externalLink" Target="externalLinks/externalLink3.xml"/><Relationship Id="rId5" Type="http://schemas.openxmlformats.org/officeDocument/2006/relationships/externalLink" Target="externalLinks/externalLink4.xml"/><Relationship Id="rId6" Type="http://schemas.openxmlformats.org/officeDocument/2006/relationships/externalLink" Target="externalLinks/externalLink5.xml"/><Relationship Id="rId7" Type="http://schemas.openxmlformats.org/officeDocument/2006/relationships/externalLink" Target="externalLinks/externalLink6.xml"/><Relationship Id="rId8" Type="http://schemas.openxmlformats.org/officeDocument/2006/relationships/externalLink" Target="externalLinks/externalLink7.xml"/><Relationship Id="rId9" Type="http://schemas.openxmlformats.org/officeDocument/2006/relationships/externalLink" Target="externalLinks/externalLink8.xml"/><Relationship Id="rId10" Type="http://schemas.openxmlformats.org/officeDocument/2006/relationships/externalLink" Target="externalLinks/externalLink9.xml"/></Relationships>
</file>

<file path=xl/charts/_rels/chart1.xml.rels><?xml version="1.0" encoding="UTF-8" standalone="yes"?>
<Relationships xmlns="http://schemas.openxmlformats.org/package/2006/relationships"><Relationship Id="rId1" Type="http://schemas.microsoft.com/office/2011/relationships/chartStyle" Target="style1.xml"/><Relationship Id="rId2" Type="http://schemas.microsoft.com/office/2011/relationships/chartColorStyle" Target="colors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 sz="1600" b="1"/>
              <a:t>Plano</a:t>
            </a:r>
            <a:r>
              <a:rPr lang="pt-BR" sz="1600" b="1" baseline="0"/>
              <a:t> de Ação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numRef>
              <c:f>'[6]Base de Dados'!$A$19:$A$22</c:f>
              <c:numCache>
                <c:formatCode>General</c:formatCode>
                <c:ptCount val="4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</c:numCache>
            </c:numRef>
          </c:cat>
          <c:val>
            <c:numRef>
              <c:f>'[6]Base de Dados'!$B$19:$B$22</c:f>
              <c:numCache>
                <c:formatCode>General</c:formatCode>
                <c:ptCount val="4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5" l="0.511811024" r="0.511811024" t="0.787401575" header="0.31496062" footer="0.3149606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INICIO!A1"/><Relationship Id="rId4" Type="http://schemas.openxmlformats.org/officeDocument/2006/relationships/image" Target="../media/image2.png"/><Relationship Id="rId1" Type="http://schemas.openxmlformats.org/officeDocument/2006/relationships/image" Target="../media/image1.jpeg"/><Relationship Id="rId2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235324</xdr:colOff>
      <xdr:row>0</xdr:row>
      <xdr:rowOff>112060</xdr:rowOff>
    </xdr:from>
    <xdr:to>
      <xdr:col>8</xdr:col>
      <xdr:colOff>634778</xdr:colOff>
      <xdr:row>3</xdr:row>
      <xdr:rowOff>56030</xdr:rowOff>
    </xdr:to>
    <xdr:pic>
      <xdr:nvPicPr>
        <xdr:cNvPr id="2" name="Imagem 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585" t="38339" r="13111" b="19613"/>
        <a:stretch/>
      </xdr:blipFill>
      <xdr:spPr>
        <a:xfrm>
          <a:off x="8026774" y="112060"/>
          <a:ext cx="1790104" cy="51547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10</xdr:col>
      <xdr:colOff>87884</xdr:colOff>
      <xdr:row>4</xdr:row>
      <xdr:rowOff>149597</xdr:rowOff>
    </xdr:from>
    <xdr:to>
      <xdr:col>17</xdr:col>
      <xdr:colOff>556292</xdr:colOff>
      <xdr:row>24</xdr:row>
      <xdr:rowOff>158484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546100</xdr:colOff>
          <xdr:row>5</xdr:row>
          <xdr:rowOff>139700</xdr:rowOff>
        </xdr:from>
        <xdr:to>
          <xdr:col>8</xdr:col>
          <xdr:colOff>393700</xdr:colOff>
          <xdr:row>6</xdr:row>
          <xdr:rowOff>215900</xdr:rowOff>
        </xdr:to>
        <xdr:sp macro="" textlink="">
          <xdr:nvSpPr>
            <xdr:cNvPr id="1025" name="Button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pt-BR" sz="900" b="1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Exibir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546100</xdr:colOff>
          <xdr:row>6</xdr:row>
          <xdr:rowOff>241300</xdr:rowOff>
        </xdr:from>
        <xdr:to>
          <xdr:col>8</xdr:col>
          <xdr:colOff>393700</xdr:colOff>
          <xdr:row>7</xdr:row>
          <xdr:rowOff>101600</xdr:rowOff>
        </xdr:to>
        <xdr:sp macro="" textlink="">
          <xdr:nvSpPr>
            <xdr:cNvPr id="1026" name="Button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pt-BR" sz="900" b="1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Ocultar</a:t>
              </a:r>
            </a:p>
          </xdr:txBody>
        </xdr:sp>
        <xdr:clientData/>
      </xdr:twoCellAnchor>
    </mc:Choice>
    <mc:Fallback/>
  </mc:AlternateContent>
  <xdr:oneCellAnchor>
    <xdr:from>
      <xdr:col>7</xdr:col>
      <xdr:colOff>405957</xdr:colOff>
      <xdr:row>4</xdr:row>
      <xdr:rowOff>29134</xdr:rowOff>
    </xdr:from>
    <xdr:ext cx="822341" cy="264560"/>
    <xdr:sp macro="" textlink="">
      <xdr:nvSpPr>
        <xdr:cNvPr id="6" name="CaixaDeTexto 5"/>
        <xdr:cNvSpPr txBox="1"/>
      </xdr:nvSpPr>
      <xdr:spPr>
        <a:xfrm>
          <a:off x="8892732" y="791134"/>
          <a:ext cx="82234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pt-BR" sz="1100" b="1">
              <a:solidFill>
                <a:sysClr val="windowText" lastClr="000000"/>
              </a:solidFill>
            </a:rPr>
            <a:t>Dashboard</a:t>
          </a:r>
        </a:p>
      </xdr:txBody>
    </xdr:sp>
    <xdr:clientData/>
  </xdr:oneCellAnchor>
  <xdr:twoCellAnchor editAs="oneCell">
    <xdr:from>
      <xdr:col>0</xdr:col>
      <xdr:colOff>0</xdr:colOff>
      <xdr:row>0</xdr:row>
      <xdr:rowOff>0</xdr:rowOff>
    </xdr:from>
    <xdr:to>
      <xdr:col>1</xdr:col>
      <xdr:colOff>96675</xdr:colOff>
      <xdr:row>3</xdr:row>
      <xdr:rowOff>158594</xdr:rowOff>
    </xdr:to>
    <xdr:pic>
      <xdr:nvPicPr>
        <xdr:cNvPr id="7" name="Imagem 6" descr="Imagem relacionada">
          <a:hlinkClick xmlns:r="http://schemas.openxmlformats.org/officeDocument/2006/relationships" r:id="rId3"/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92000" cy="7300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cusMarques/Desktop/Acelerador%20Empresarial:MM/Imersa&#771;o%20AE%20Jan:2017/C:\Users\MarcusMarques\Desktop\Acelerador%20Empresarial:MM\Imersa&#771;o%20AE%20Jan:2017\Day%202\Suevtma1\dados\windows\TEMP\Nuno\CVRD\CVRDMenu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contaxnet/Desdobramento/Inform%20Rog&#233;rio/Spc/BVR/Dez99/Conselho/BadeR99_NBA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visioncontaxnet/Desdobramento/Inform%20Rog&#233;rio/Spc/BVR/Dez99/Conselho/BadeR99_NBA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visioncontaxnet/DADOS/NRH-1231/B&#244;nus%20Gerencial%202001/Filiais/Cear&#225;/DIR%20MERCADO%20CONSUMIDOR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cusMarques/Desktop/Acelerador%20Empresarial:MM/Imersa&#771;o%20AE%20Jan:2017/C:\Users\MarcusMarques\Desktop\Acelerador%20Empresarial:MM\Imersa&#771;o%20AE%20Jan:2017\Day%202\Ce047805\c\AN&#193;LISE%20CEAR&#193;\BadeR99_C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cusMarques/Desktop/Acelerador%20Empresarial:MM/Imersa&#771;o%20AE%20Jan:2017/C:\Users\ibc\Desktop\MM\Entregues\MM%20Planejamento%20Estrate&#769;gico%20-%20Revisado.xlsm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visioncontaxnet/Desdobramento/Inform%20Rog&#233;rio/Spc/BVR/2000/Conselho/BadeR2000_NRJ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visioncontaxnet/Desdobramento/Inform%20Rog&#233;rio/Spc/BVR/2000/Conselho/RecLiqServ2000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visioncontaxnet/Desdobramento/Inform%20Rog&#233;rio/Spc/BVR/2000/Conselho/BadeR2000_TN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ncipal"/>
      <sheetName val="CVRDMenu"/>
      <sheetName val="#REF"/>
    </sheetNames>
    <definedNames>
      <definedName name="Macro1"/>
      <definedName name="Macro3" sheetId="2"/>
    </definedNames>
    <sheetDataSet>
      <sheetData sheetId="0" refreshError="1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ntese"/>
      <sheetName val="DemoRes"/>
      <sheetName val="DemoRes (2)"/>
      <sheetName val="RecLiqServ"/>
      <sheetName val="RecLiqServ (2)"/>
      <sheetName val="IndQtd"/>
      <sheetName val="RecUni"/>
      <sheetName val="DetDemoRes"/>
      <sheetName val="DetDemoRes (2)"/>
      <sheetName val="Demanda"/>
      <sheetName val="PlanInv"/>
      <sheetName val="PlaFin"/>
      <sheetName val="FluxCxa"/>
      <sheetName val="BalPat"/>
      <sheetName val="RecHum"/>
      <sheetName val="Bvr"/>
      <sheetName val="sispecabr99"/>
      <sheetName val="MêsBase"/>
      <sheetName val="#REF"/>
      <sheetName val="Principal"/>
      <sheetName val="BadeR99_NBA"/>
      <sheetName val="Controle De ASO's"/>
      <sheetName val="Variaveis"/>
      <sheetName val="Previsão de Vagões"/>
      <sheetName val="Espera"/>
      <sheetName val="Saldos"/>
      <sheetName val="Gráficos"/>
      <sheetName val="Navios"/>
      <sheetName val="Armazéns"/>
      <sheetName val="Resumo"/>
      <sheetName val="Check List- Gerrot"/>
      <sheetName val="Quadro Funcional"/>
      <sheetName val="Categorias"/>
      <sheetName val="Anexo X - ENSINO"/>
      <sheetName val="Dados"/>
      <sheetName val="CLAS"/>
      <sheetName val="Step_0_Team_CALENDAR"/>
      <sheetName val="Step2_Correlation"/>
      <sheetName val="Step2_Histogram"/>
      <sheetName val="Lists"/>
      <sheetName val="Tabela1"/>
      <sheetName val="Pacotes"/>
      <sheetName val="REB MX - TIPO"/>
      <sheetName val="AMI"/>
      <sheetName val="PORTOS"/>
      <sheetName val="Check List"/>
      <sheetName val="DemoRes_(2)"/>
      <sheetName val="RecLiqServ_(2)"/>
      <sheetName val="DetDemoRes_(2)"/>
      <sheetName val="Controle_De_ASO's"/>
      <sheetName val="Previsão_de_Vagões"/>
      <sheetName val="Check_List-_Gerrot"/>
      <sheetName val="ComentariosCusteio"/>
      <sheetName val="récapprobable98"/>
      <sheetName val="Plan1"/>
      <sheetName val="PERGUNTAS"/>
      <sheetName val="Check Farol"/>
      <sheetName val="Grupo x Justif"/>
      <sheetName val="Disp 2005 FCA"/>
      <sheetName val="EAIGESEN"/>
      <sheetName val="DCF"/>
      <sheetName val="Gerrot"/>
      <sheetName val="JANEIRO98"/>
      <sheetName val="DemoRes_(2)1"/>
      <sheetName val="RecLiqServ_(2)1"/>
      <sheetName val="DetDemoRes_(2)1"/>
      <sheetName val="Controle_De_ASO's1"/>
      <sheetName val="Previsão_de_Vagões1"/>
      <sheetName val="Check_List-_Gerrot1"/>
      <sheetName val="DemoRes_(2)2"/>
      <sheetName val="RecLiqServ_(2)2"/>
      <sheetName val="DetDemoRes_(2)2"/>
      <sheetName val="Controle_De_ASO's2"/>
      <sheetName val="Previsão_de_Vagões2"/>
      <sheetName val="Check_List-_Gerrot2"/>
      <sheetName val="BadeR99_NBA.xls"/>
      <sheetName val="Control_Anual"/>
      <sheetName val="Evolução Etapas Cal Mag"/>
      <sheetName val="Evolução Etapas Cromo"/>
      <sheetName val="EFC"/>
      <sheetName val="Quadro_Funcional"/>
      <sheetName val="Anexo_X_-_ENSINO"/>
      <sheetName val="REB_MX_-_TIPO"/>
      <sheetName val="Check_List"/>
      <sheetName val="Disp_2005_FCA"/>
      <sheetName val="EXEC"/>
      <sheetName val="Base "/>
      <sheetName val="Apoio Viagens"/>
      <sheetName val="Apoio Validação"/>
      <sheetName val="Dados NÃO DELETAR"/>
      <sheetName val="FAPMUT"/>
      <sheetName val="Check_Farol"/>
      <sheetName val="Grupo_x_Justif"/>
      <sheetName val="I6"/>
      <sheetName val="I11"/>
      <sheetName val="Veic Ind-Marcosa"/>
      <sheetName val="Pareto Dispersões por Produto"/>
      <sheetName val="Pareto Dispersões por Área"/>
      <sheetName val="Extratif Dispersões por Área"/>
      <sheetName val="N52"/>
      <sheetName val="Veic_Ind-Marcosa"/>
      <sheetName val="Veic_Ind-Marcosa1"/>
      <sheetName val="Logica di Appuntamento"/>
      <sheetName val="PREMISSAS"/>
      <sheetName val="DIFL"/>
      <sheetName val="DIFN"/>
      <sheetName val="DIFS"/>
      <sheetName val="DIPE"/>
      <sheetName val="FGC"/>
      <sheetName val="Ligas"/>
      <sheetName val="Mn"/>
      <sheetName val="DemoRes_(2)3"/>
      <sheetName val="RecLiqServ_(2)3"/>
      <sheetName val="DetDemoRes_(2)3"/>
      <sheetName val="Veic_Ind-Marcosa3"/>
      <sheetName val="Pareto_Dispersões_por_Produto3"/>
      <sheetName val="Pareto_Dispersões_por_Área3"/>
      <sheetName val="Extratif_Dispersões_por_Área3"/>
      <sheetName val="Pareto_Dispersões_por_Produto"/>
      <sheetName val="Pareto_Dispersões_por_Área"/>
      <sheetName val="Extratif_Dispersões_por_Área"/>
      <sheetName val="Pareto_Dispersões_por_Produto1"/>
      <sheetName val="Pareto_Dispersões_por_Área1"/>
      <sheetName val="Extratif_Dispersões_por_Área1"/>
      <sheetName val="Veic_Ind-Marcosa2"/>
      <sheetName val="Pareto_Dispersões_por_Produto2"/>
      <sheetName val="Pareto_Dispersões_por_Área2"/>
      <sheetName val="Extratif_Dispersões_por_Área2"/>
      <sheetName val="Sispec"/>
      <sheetName val="Sispec99"/>
      <sheetName val="SispecPSAP"/>
      <sheetName val="Tabelas"/>
      <sheetName val="BANCO DE DADOS_ESTRUTURA"/>
      <sheetName val="Vagões ECM"/>
      <sheetName val="Ciclo Vagão"/>
      <sheetName val="Parâmetros Caso Base"/>
      <sheetName val="DESP_OPERAC"/>
      <sheetName val="Resumo R$"/>
      <sheetName val="Validaçõ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>
        <row r="3">
          <cell r="A3">
            <v>36161</v>
          </cell>
          <cell r="B3">
            <v>36192</v>
          </cell>
          <cell r="C3">
            <v>36220</v>
          </cell>
          <cell r="D3">
            <v>36251</v>
          </cell>
          <cell r="E3">
            <v>36281</v>
          </cell>
          <cell r="F3">
            <v>36312</v>
          </cell>
          <cell r="G3">
            <v>36342</v>
          </cell>
          <cell r="H3">
            <v>36373</v>
          </cell>
          <cell r="I3">
            <v>36404</v>
          </cell>
          <cell r="J3">
            <v>36434</v>
          </cell>
          <cell r="K3">
            <v>36465</v>
          </cell>
          <cell r="L3">
            <v>36495</v>
          </cell>
        </row>
        <row r="4">
          <cell r="A4">
            <v>1</v>
          </cell>
          <cell r="B4">
            <v>1</v>
          </cell>
          <cell r="C4">
            <v>0</v>
          </cell>
          <cell r="D4">
            <v>0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N4">
            <v>1</v>
          </cell>
          <cell r="O4">
            <v>1</v>
          </cell>
          <cell r="P4">
            <v>0</v>
          </cell>
        </row>
        <row r="5">
          <cell r="A5">
            <v>0</v>
          </cell>
          <cell r="B5">
            <v>1</v>
          </cell>
          <cell r="C5">
            <v>0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N5">
            <v>0</v>
          </cell>
          <cell r="O5">
            <v>1</v>
          </cell>
          <cell r="P5">
            <v>0</v>
          </cell>
        </row>
        <row r="6">
          <cell r="A6">
            <v>0</v>
          </cell>
          <cell r="B6">
            <v>0</v>
          </cell>
          <cell r="C6">
            <v>1</v>
          </cell>
          <cell r="D6">
            <v>1</v>
          </cell>
          <cell r="E6">
            <v>1</v>
          </cell>
          <cell r="F6">
            <v>1</v>
          </cell>
          <cell r="G6">
            <v>1</v>
          </cell>
          <cell r="H6">
            <v>1</v>
          </cell>
          <cell r="I6">
            <v>1</v>
          </cell>
          <cell r="J6">
            <v>1</v>
          </cell>
          <cell r="K6">
            <v>1</v>
          </cell>
          <cell r="L6">
            <v>1</v>
          </cell>
          <cell r="N6">
            <v>0</v>
          </cell>
          <cell r="O6">
            <v>0</v>
          </cell>
          <cell r="P6">
            <v>1</v>
          </cell>
        </row>
      </sheetData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ntese"/>
      <sheetName val="DemoRes"/>
      <sheetName val="DemoRes (2)"/>
      <sheetName val="RecLiqServ"/>
      <sheetName val="RecLiqServ (2)"/>
      <sheetName val="IndQtd"/>
      <sheetName val="RecUni"/>
      <sheetName val="DetDemoRes"/>
      <sheetName val="DetDemoRes (2)"/>
      <sheetName val="Demanda"/>
      <sheetName val="PlanInv"/>
      <sheetName val="PlaFin"/>
      <sheetName val="FluxCxa"/>
      <sheetName val="BalPat"/>
      <sheetName val="RecHum"/>
      <sheetName val="Bvr"/>
      <sheetName val="sispecabr99"/>
      <sheetName val="MêsBase"/>
      <sheetName val="#REF"/>
      <sheetName val="Principal"/>
      <sheetName val="BadeR99_NBA"/>
      <sheetName val="Veic Ind-Marcosa"/>
      <sheetName val="Pareto Dispersões por Produto"/>
      <sheetName val="Pareto Dispersões por Área"/>
      <sheetName val="Extratif Dispersões por Área"/>
      <sheetName val="Plan1"/>
      <sheetName val="N52"/>
      <sheetName val="PREMISSAS"/>
      <sheetName val="DemoRes_(2)"/>
      <sheetName val="RecLiqServ_(2)"/>
      <sheetName val="DetDemoRes_(2)"/>
      <sheetName val="Veic_Ind-Marcosa"/>
      <sheetName val="DemoRes_(2)1"/>
      <sheetName val="RecLiqServ_(2)1"/>
      <sheetName val="DetDemoRes_(2)1"/>
      <sheetName val="Veic_Ind-Marcosa1"/>
      <sheetName val="Logica di Appuntamento"/>
      <sheetName val="DIFL"/>
      <sheetName val="DIFN"/>
      <sheetName val="DIFS"/>
      <sheetName val="DIPE"/>
      <sheetName val="FGC"/>
      <sheetName val="Ligas"/>
      <sheetName val="Mn"/>
      <sheetName val="BadeR99_NBA.xls"/>
      <sheetName val="DemoRes_(2)3"/>
      <sheetName val="RecLiqServ_(2)3"/>
      <sheetName val="DetDemoRes_(2)3"/>
      <sheetName val="Veic_Ind-Marcosa3"/>
      <sheetName val="Pareto_Dispersões_por_Produto3"/>
      <sheetName val="Pareto_Dispersões_por_Área3"/>
      <sheetName val="Extratif_Dispersões_por_Área3"/>
      <sheetName val="Pareto_Dispersões_por_Produto"/>
      <sheetName val="Pareto_Dispersões_por_Área"/>
      <sheetName val="Extratif_Dispersões_por_Área"/>
      <sheetName val="Pareto_Dispersões_por_Produto1"/>
      <sheetName val="Pareto_Dispersões_por_Área1"/>
      <sheetName val="Extratif_Dispersões_por_Área1"/>
      <sheetName val="DemoRes_(2)2"/>
      <sheetName val="RecLiqServ_(2)2"/>
      <sheetName val="DetDemoRes_(2)2"/>
      <sheetName val="Veic_Ind-Marcosa2"/>
      <sheetName val="Pareto_Dispersões_por_Produto2"/>
      <sheetName val="Pareto_Dispersões_por_Área2"/>
      <sheetName val="Extratif_Dispersões_por_Área2"/>
      <sheetName val="Sispec"/>
      <sheetName val="Sispec99"/>
      <sheetName val="SispecPSAP"/>
      <sheetName val="Tabelas"/>
      <sheetName val="REB MX - TIPO"/>
      <sheetName val="BANCO DE DADOS_ESTRUTURA"/>
      <sheetName val="Ciclo Vagão"/>
      <sheetName val="Vagões ECM"/>
      <sheetName val="Decretos_PIS-COFINS"/>
      <sheetName val="Variaveis"/>
      <sheetName val="Check List- Gerrot"/>
      <sheetName val="Previsão de Vagões"/>
      <sheetName val="Espera"/>
      <sheetName val="Saldos"/>
      <sheetName val="Gráficos"/>
      <sheetName val="Armazéns"/>
      <sheetName val="Resumo"/>
      <sheetName val="ComentariosCusteio"/>
      <sheetName val="DADOS"/>
      <sheetName val="Plan2"/>
      <sheetName val="Apoio Validação"/>
      <sheetName val="Apoio Etapa 6 - Viagens"/>
      <sheetName val="Navios"/>
      <sheetName val="DemoRes_(2)4"/>
      <sheetName val="RecLiqServ_(2)4"/>
      <sheetName val="DetDemoRes_(2)4"/>
      <sheetName val="Veic_Ind-Marcosa4"/>
      <sheetName val="Pareto_Dispersões_por_Produto4"/>
      <sheetName val="Pareto_Dispersões_por_Área4"/>
      <sheetName val="Extratif_Dispersões_por_Área4"/>
      <sheetName val="Logica_di_Appuntamento"/>
      <sheetName val="BadeR99_NBA_xls"/>
      <sheetName val="REB_MX_-_TIPO"/>
      <sheetName val="BANCO_DE_DADOS_ESTRUTURA"/>
      <sheetName val="Disp 2005 FCA"/>
      <sheetName val="MENU"/>
      <sheetName val="Vagões_ECM"/>
      <sheetName val="Auxilia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>
        <row r="3">
          <cell r="A3">
            <v>36161</v>
          </cell>
          <cell r="B3">
            <v>36192</v>
          </cell>
          <cell r="C3">
            <v>36220</v>
          </cell>
          <cell r="D3">
            <v>36251</v>
          </cell>
          <cell r="E3">
            <v>36281</v>
          </cell>
          <cell r="F3">
            <v>36312</v>
          </cell>
          <cell r="G3">
            <v>36342</v>
          </cell>
          <cell r="H3">
            <v>36373</v>
          </cell>
          <cell r="I3">
            <v>36404</v>
          </cell>
          <cell r="J3">
            <v>36434</v>
          </cell>
          <cell r="K3">
            <v>36465</v>
          </cell>
          <cell r="L3">
            <v>36495</v>
          </cell>
        </row>
        <row r="4">
          <cell r="A4">
            <v>1</v>
          </cell>
          <cell r="B4">
            <v>1</v>
          </cell>
          <cell r="C4">
            <v>0</v>
          </cell>
          <cell r="D4">
            <v>0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N4">
            <v>1</v>
          </cell>
          <cell r="O4">
            <v>1</v>
          </cell>
          <cell r="P4">
            <v>0</v>
          </cell>
        </row>
        <row r="5">
          <cell r="A5">
            <v>0</v>
          </cell>
          <cell r="B5">
            <v>1</v>
          </cell>
          <cell r="C5">
            <v>0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N5">
            <v>0</v>
          </cell>
          <cell r="O5">
            <v>1</v>
          </cell>
          <cell r="P5">
            <v>0</v>
          </cell>
        </row>
        <row r="6">
          <cell r="A6">
            <v>0</v>
          </cell>
          <cell r="B6">
            <v>0</v>
          </cell>
          <cell r="C6">
            <v>1</v>
          </cell>
          <cell r="D6">
            <v>1</v>
          </cell>
          <cell r="E6">
            <v>1</v>
          </cell>
          <cell r="F6">
            <v>1</v>
          </cell>
          <cell r="G6">
            <v>1</v>
          </cell>
          <cell r="H6">
            <v>1</v>
          </cell>
          <cell r="I6">
            <v>1</v>
          </cell>
          <cell r="J6">
            <v>1</v>
          </cell>
          <cell r="K6">
            <v>1</v>
          </cell>
          <cell r="L6">
            <v>1</v>
          </cell>
          <cell r="N6">
            <v>0</v>
          </cell>
          <cell r="O6">
            <v>0</v>
          </cell>
          <cell r="P6">
            <v>1</v>
          </cell>
        </row>
      </sheetData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1"/>
      <sheetName val="COORD REL CLIENTE"/>
      <sheetName val="GER FATURAMENTO"/>
      <sheetName val="ANAL RECEITA"/>
      <sheetName val="GER CLIENTES CONSUMIDORES"/>
      <sheetName val="COORD VENDAS VAREJO"/>
      <sheetName val="SOHO"/>
      <sheetName val="COORD ADM DE ACESSO"/>
      <sheetName val="GER REDE DE ACESSO"/>
      <sheetName val="COORD REDE DE ACESSO"/>
      <sheetName val="COO REDE DE ACESSO INTERIOR"/>
      <sheetName val="GER TUP´S"/>
      <sheetName val="VENDAS TUP´S"/>
      <sheetName val="OPERAÇÃO"/>
      <sheetName val="EXTRA  VENDAS TUP´S"/>
      <sheetName val="COORD OPERAÇÃO"/>
      <sheetName val="Check List- Gerrot"/>
      <sheetName val="VENDAS&quot;TUP´S"/>
      <sheetName val="OPERAÇÃM"/>
      <sheetName val="EXTRC  VENDAS&quot;TUP´S"/>
      <sheetName val="COORD ORERAÇÃO"/>
      <sheetName val="Validações"/>
      <sheetName val="Cronograma"/>
      <sheetName val="DIR MERCADO CONSUMIDOR"/>
      <sheetName val="MêsBase"/>
      <sheetName val="GDP"/>
      <sheetName val="Variáveis"/>
      <sheetName val="GLOPER_30abril"/>
      <sheetName val="Cashflow"/>
      <sheetName val="Menu"/>
      <sheetName val="OK Premissas Nat 56"/>
      <sheetName val="Dados"/>
      <sheetName val="P_Gerencias"/>
      <sheetName val="P_SiglasGerencias"/>
      <sheetName val="Justif Nat 51"/>
      <sheetName val="OK Justif Nat 58 "/>
      <sheetName val="#REF"/>
      <sheetName val="Just Nat 57 B"/>
      <sheetName val="JUST NAT 52"/>
      <sheetName val="Principal"/>
      <sheetName val="Volumes"/>
      <sheetName val="MenuPrincipal"/>
      <sheetName val="DadosOrc"/>
      <sheetName val="EBT"/>
      <sheetName val="FU"/>
      <sheetName val="MOTIVO"/>
      <sheetName val="Indicador"/>
      <sheetName val="Step2_Histogram"/>
      <sheetName val="validação"/>
      <sheetName val="Just Nat 51"/>
      <sheetName val="GE"/>
      <sheetName val="MA"/>
      <sheetName val="MEC"/>
      <sheetName val="OP1"/>
      <sheetName val="OP2"/>
      <sheetName val="PCT"/>
      <sheetName val="PPC"/>
      <sheetName val="PQ"/>
      <sheetName val="SE"/>
      <sheetName val="VP1"/>
      <sheetName val="VP2"/>
      <sheetName val="Grafico Geral Orçamento"/>
    </sheetNames>
    <sheetDataSet>
      <sheetData sheetId="0" refreshError="1">
        <row r="2">
          <cell r="C2" t="str">
            <v>ALVARO PEREIRA DA COSTA</v>
          </cell>
        </row>
        <row r="3">
          <cell r="C3" t="str">
            <v>CESAR AUGUSTO XAVIER MOREIRA</v>
          </cell>
        </row>
        <row r="4">
          <cell r="C4" t="str">
            <v>CICERO CRISPIM MARQUES FEITOSA</v>
          </cell>
        </row>
        <row r="5">
          <cell r="C5" t="str">
            <v>ERIVALDO VIDAL JUNIOR</v>
          </cell>
        </row>
        <row r="6">
          <cell r="C6" t="str">
            <v>MARTONIO DE OLIVEIRA RODRIGUES</v>
          </cell>
        </row>
        <row r="7">
          <cell r="C7" t="str">
            <v>JOSE FILIPE ALVES DE BARROS QUEIROZ</v>
          </cell>
        </row>
        <row r="8">
          <cell r="C8" t="str">
            <v>JOSE ALDISIO LEITE FIRMINO</v>
          </cell>
        </row>
        <row r="9">
          <cell r="C9" t="str">
            <v>BERNARDINO TEMPONI CAMPOS</v>
          </cell>
        </row>
        <row r="10">
          <cell r="C10" t="str">
            <v>FRANCISCO AFONSO FERREIRA MAIA</v>
          </cell>
        </row>
        <row r="11">
          <cell r="C11" t="str">
            <v>JOAO TOME MOREIRA</v>
          </cell>
        </row>
        <row r="12">
          <cell r="C12" t="str">
            <v>ELVIO ANTONIO NARCISO</v>
          </cell>
        </row>
        <row r="13">
          <cell r="C13" t="str">
            <v>JOSE MARIA CAVALCANTE FILHO</v>
          </cell>
        </row>
        <row r="14">
          <cell r="C14" t="str">
            <v>GIORDANO BRUNO PEREIRA BRASIL</v>
          </cell>
        </row>
        <row r="15">
          <cell r="C15" t="str">
            <v>HEITOR PIRES BARBOSA JUNIOR</v>
          </cell>
        </row>
        <row r="16">
          <cell r="C16" t="str">
            <v>SANDRO EDUARDO GONÇALVES E SILVA</v>
          </cell>
        </row>
        <row r="17">
          <cell r="C17" t="str">
            <v>GEORGINA VASCONCELOS SAMPAIO</v>
          </cell>
        </row>
        <row r="18">
          <cell r="C18" t="str">
            <v>MARCO AURELIO MALACO PEREIRA</v>
          </cell>
        </row>
        <row r="19">
          <cell r="C19" t="str">
            <v>REGINA CLAUDIA OLIVEIRA DE SANTANA</v>
          </cell>
        </row>
        <row r="20">
          <cell r="C20" t="str">
            <v>GUSTAVO ROCHA AMARAL</v>
          </cell>
        </row>
        <row r="21">
          <cell r="C21" t="str">
            <v>SARVIA SILVANA RIOS PIRES</v>
          </cell>
        </row>
        <row r="22">
          <cell r="C22" t="str">
            <v>DELANIA AZEVEDO CAVALCANTE</v>
          </cell>
        </row>
        <row r="23">
          <cell r="C23" t="str">
            <v>EDUARDO LOPES DOS SANTOS NETO</v>
          </cell>
        </row>
        <row r="24">
          <cell r="C24" t="str">
            <v>WALDENIO DE JESUS SOARES DA ROCHA</v>
          </cell>
        </row>
        <row r="25">
          <cell r="C25" t="str">
            <v>PAULO AFONSO DE ARAUJO SIQUEIRA</v>
          </cell>
        </row>
        <row r="26">
          <cell r="C26" t="str">
            <v>JOSE JULIO BRAGA SILVA</v>
          </cell>
        </row>
        <row r="27">
          <cell r="C27" t="str">
            <v>JOAO CAPPI</v>
          </cell>
        </row>
        <row r="28">
          <cell r="C28" t="str">
            <v>GABRIEL MONTENEGRO DAMASCENO</v>
          </cell>
        </row>
        <row r="29">
          <cell r="C29" t="str">
            <v>PEDRO BEZERRA SILVA</v>
          </cell>
        </row>
        <row r="30">
          <cell r="C30" t="str">
            <v>FERNANDO BARBOSA MELLO MENDES</v>
          </cell>
        </row>
        <row r="31">
          <cell r="C31" t="str">
            <v>LUCIANO CANSANCAO MOREIRA E SILVA</v>
          </cell>
        </row>
        <row r="32">
          <cell r="C32" t="str">
            <v>MAURO FREITAS DE ATAIDE</v>
          </cell>
        </row>
        <row r="33">
          <cell r="C33" t="str">
            <v>FRANCISCO CARMELIO MEDEIROS NETO</v>
          </cell>
        </row>
        <row r="34">
          <cell r="C34" t="str">
            <v>LUIZ HIRAM FARIAS BEZERRA</v>
          </cell>
        </row>
        <row r="35">
          <cell r="C35" t="str">
            <v>ROBERTO BATISTA MONTEFUSCO ARRAES</v>
          </cell>
        </row>
        <row r="36">
          <cell r="C36" t="str">
            <v>PAULO DA CUNHA CORREIA LIMA</v>
          </cell>
        </row>
        <row r="37">
          <cell r="C37" t="str">
            <v>JOAO ANICETO DE CARVALHO NETO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specabr99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 de Dados"/>
      <sheetName val="INICIO"/>
      <sheetName val="MM Planejamento Estratégico - "/>
    </sheetNames>
    <definedNames>
      <definedName name="ex"/>
      <definedName name="ooc"/>
    </definedNames>
    <sheetDataSet>
      <sheetData sheetId="0" refreshError="1"/>
      <sheetData sheetId="1" refreshError="1"/>
      <sheetData sheetId="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ntese"/>
      <sheetName val="DemoRes"/>
      <sheetName val="DemoRes (2)"/>
      <sheetName val="RecLiqServ"/>
      <sheetName val="RecLiqServ (2)"/>
      <sheetName val="RecUni"/>
      <sheetName val="DetDemoRes"/>
      <sheetName val="DetDemoRes (2)"/>
      <sheetName val="Demanda"/>
      <sheetName val="PlanInvA"/>
      <sheetName val="PlanInvB"/>
      <sheetName val="PlaFin"/>
      <sheetName val="FluxCxaInd"/>
      <sheetName val="FluxCxa"/>
      <sheetName val="BalPat"/>
      <sheetName val="RecHum"/>
      <sheetName val="Sispec"/>
      <sheetName val="SispecPSAP"/>
      <sheetName val="Tabelas"/>
      <sheetName val="MêsBase"/>
      <sheetName val="Descritivo Fraturas Centro"/>
      <sheetName val="MOTIVOS"/>
      <sheetName val="Simu_POT"/>
      <sheetName val="Simulador"/>
      <sheetName val="Multiples Output"/>
      <sheetName val="BadeR2000_NRJ"/>
      <sheetName val="Principal"/>
      <sheetName val="CEARA"/>
      <sheetName val="MODELO"/>
      <sheetName val="Plan1"/>
      <sheetName val="DemoRes_(2)"/>
      <sheetName val="RecLiqServ_(2)"/>
      <sheetName val="DetDemoRes_(2)"/>
      <sheetName val="Descritivo_Fraturas_Centro"/>
      <sheetName val="Multiples_Output"/>
      <sheetName val="DemoRes_(2)1"/>
      <sheetName val="RecLiqServ_(2)1"/>
      <sheetName val="DetDemoRes_(2)1"/>
      <sheetName val="Descritivo_Fraturas_Centro1"/>
      <sheetName val="Multiples_Output1"/>
      <sheetName val="Revisado"/>
      <sheetName val="serv"/>
      <sheetName val="DemoRes_(2)3"/>
      <sheetName val="RecLiqServ_(2)3"/>
      <sheetName val="DetDemoRes_(2)3"/>
      <sheetName val="Descritivo_Fraturas_Centro3"/>
      <sheetName val="Multiples_Output3"/>
      <sheetName val="DemoRes_(2)2"/>
      <sheetName val="RecLiqServ_(2)2"/>
      <sheetName val="DetDemoRes_(2)2"/>
      <sheetName val="Descritivo_Fraturas_Centro2"/>
      <sheetName val="Multiples_Output2"/>
      <sheetName val="#REF"/>
      <sheetName val="2005"/>
      <sheetName val="Check List"/>
      <sheetName val="Check Farol"/>
      <sheetName val="thp "/>
      <sheetName val="capa"/>
      <sheetName val="Lista"/>
      <sheetName val="V&amp;V-TDDI-21040"/>
      <sheetName val="V&amp;V-PS-SCMT-21040"/>
      <sheetName val="Financials USD$"/>
      <sheetName val="Volume"/>
      <sheetName val="Ano2001"/>
      <sheetName val="Consolida Investimento"/>
      <sheetName val="FCD"/>
      <sheetName val="Desembolso Financeiro"/>
      <sheetName val="Idéias"/>
      <sheetName val="Ativos"/>
      <sheetName val="DemoRes_(2)4"/>
      <sheetName val="RecLiqServ_(2)4"/>
      <sheetName val="DetDemoRes_(2)4"/>
      <sheetName val="Descritivo_Fraturas_Centro4"/>
      <sheetName val="Multiples_Output4"/>
      <sheetName val="Check_List"/>
      <sheetName val="thp_"/>
      <sheetName val="Check_Farol"/>
      <sheetName val="Datos"/>
      <sheetName val="Plan3"/>
      <sheetName val="Empresas"/>
      <sheetName val="Dados"/>
      <sheetName val="Sispec99"/>
      <sheetName val="NOTA"/>
      <sheetName val="Auxiliar"/>
      <sheetName val="Variáve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>
        <row r="1">
          <cell r="A1" t="str">
            <v>Chave</v>
          </cell>
          <cell r="B1" t="str">
            <v>01/01/00</v>
          </cell>
          <cell r="C1" t="str">
            <v>01/02/00</v>
          </cell>
          <cell r="D1" t="str">
            <v>01/03/00</v>
          </cell>
          <cell r="E1" t="str">
            <v>01/04/00</v>
          </cell>
          <cell r="F1" t="str">
            <v>01/05/00</v>
          </cell>
          <cell r="G1" t="str">
            <v>01/06/00</v>
          </cell>
          <cell r="H1" t="str">
            <v>01/07/00</v>
          </cell>
          <cell r="I1" t="str">
            <v>01/08/00</v>
          </cell>
          <cell r="J1" t="str">
            <v>01/09/00</v>
          </cell>
          <cell r="K1" t="str">
            <v>01/10/00</v>
          </cell>
          <cell r="L1" t="str">
            <v>01/11/00</v>
          </cell>
        </row>
        <row r="2">
          <cell r="A2" t="str">
            <v>Telerj11110000</v>
          </cell>
          <cell r="B2">
            <v>31.956939999999999</v>
          </cell>
          <cell r="C2">
            <v>25.208209999999998</v>
          </cell>
          <cell r="D2">
            <v>48.103720000000003</v>
          </cell>
          <cell r="E2">
            <v>43.203720000000004</v>
          </cell>
          <cell r="F2">
            <v>40.503720000000001</v>
          </cell>
          <cell r="G2">
            <v>41.803719999999998</v>
          </cell>
          <cell r="H2">
            <v>42.303719999999998</v>
          </cell>
          <cell r="I2">
            <v>4.2037200000000006</v>
          </cell>
          <cell r="J2">
            <v>16.703720000000001</v>
          </cell>
          <cell r="K2">
            <v>14.703719999999999</v>
          </cell>
          <cell r="L2">
            <v>11.5</v>
          </cell>
        </row>
        <row r="3">
          <cell r="A3" t="str">
            <v>Telerj11120000</v>
          </cell>
          <cell r="B3">
            <v>1098.3577</v>
          </cell>
          <cell r="C3">
            <v>1136.2058</v>
          </cell>
          <cell r="D3">
            <v>2478.0267799999997</v>
          </cell>
          <cell r="E3">
            <v>1268.3413700000001</v>
          </cell>
          <cell r="F3">
            <v>1035.10437</v>
          </cell>
          <cell r="G3">
            <v>3709.1212300000002</v>
          </cell>
          <cell r="H3">
            <v>334.60361999999998</v>
          </cell>
          <cell r="I3">
            <v>356.91838999999999</v>
          </cell>
          <cell r="J3">
            <v>5499.4022199999999</v>
          </cell>
          <cell r="K3">
            <v>20286.26943</v>
          </cell>
          <cell r="L3">
            <v>12767.47739</v>
          </cell>
        </row>
        <row r="4">
          <cell r="A4" t="str">
            <v>Telerj11130000</v>
          </cell>
          <cell r="B4">
            <v>30858.310269999998</v>
          </cell>
          <cell r="C4">
            <v>31104.437089999999</v>
          </cell>
          <cell r="D4">
            <v>50258.269270000004</v>
          </cell>
          <cell r="E4">
            <v>13753.20277</v>
          </cell>
          <cell r="F4">
            <v>8464.667730000001</v>
          </cell>
          <cell r="G4">
            <v>57541.196309999999</v>
          </cell>
          <cell r="H4">
            <v>381.21643</v>
          </cell>
          <cell r="I4">
            <v>385.50441999999998</v>
          </cell>
          <cell r="J4">
            <v>2928.39939</v>
          </cell>
          <cell r="K4">
            <v>5896.0459700000001</v>
          </cell>
          <cell r="L4">
            <v>10147.636970000001</v>
          </cell>
        </row>
        <row r="5">
          <cell r="A5" t="str">
            <v>Telerj11211000</v>
          </cell>
          <cell r="B5">
            <v>436267.05729999999</v>
          </cell>
          <cell r="C5">
            <v>464354.315</v>
          </cell>
          <cell r="D5">
            <v>491231.16860000003</v>
          </cell>
          <cell r="E5">
            <v>561682.63899999997</v>
          </cell>
          <cell r="F5">
            <v>574057.50249999994</v>
          </cell>
          <cell r="G5">
            <v>571768.98629999999</v>
          </cell>
          <cell r="H5">
            <v>607367.96629999997</v>
          </cell>
          <cell r="I5">
            <v>611178.4817</v>
          </cell>
          <cell r="J5">
            <v>663172.46470000001</v>
          </cell>
          <cell r="K5">
            <v>706197.53610000003</v>
          </cell>
          <cell r="L5">
            <v>752806.36750000005</v>
          </cell>
        </row>
        <row r="6">
          <cell r="A6" t="str">
            <v>Telerj11212000</v>
          </cell>
          <cell r="B6">
            <v>63.245550000000001</v>
          </cell>
          <cell r="C6">
            <v>63.245550000000001</v>
          </cell>
          <cell r="D6">
            <v>63.245550000000001</v>
          </cell>
          <cell r="E6">
            <v>5574.3048799999997</v>
          </cell>
          <cell r="F6">
            <v>24.328720000000001</v>
          </cell>
          <cell r="G6">
            <v>0.67500000000000004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A7" t="str">
            <v>Telerj11213000</v>
          </cell>
          <cell r="B7">
            <v>975.38830000000007</v>
          </cell>
          <cell r="C7">
            <v>1121.7017900000001</v>
          </cell>
          <cell r="D7">
            <v>341.49053999999995</v>
          </cell>
          <cell r="E7">
            <v>126.08645</v>
          </cell>
          <cell r="F7">
            <v>1945.5334800000001</v>
          </cell>
          <cell r="G7">
            <v>1935.8111100000001</v>
          </cell>
          <cell r="H7">
            <v>797.69137999999998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A8" t="str">
            <v>Telerj11215000</v>
          </cell>
          <cell r="B8">
            <v>-5984.6776220000002</v>
          </cell>
          <cell r="C8">
            <v>-10756.212240000001</v>
          </cell>
          <cell r="D8">
            <v>-18082.306339999999</v>
          </cell>
          <cell r="E8">
            <v>-23422.000649999998</v>
          </cell>
          <cell r="F8">
            <v>-11489.722300000001</v>
          </cell>
          <cell r="G8">
            <v>-6354.3136100000002</v>
          </cell>
          <cell r="H8">
            <v>-11261.322029999999</v>
          </cell>
          <cell r="I8">
            <v>-13828.80683</v>
          </cell>
          <cell r="J8">
            <v>-11466.444619999998</v>
          </cell>
          <cell r="K8">
            <v>-12479.72229</v>
          </cell>
          <cell r="L8">
            <v>-4030.3527100000001</v>
          </cell>
        </row>
        <row r="9">
          <cell r="A9" t="str">
            <v>Telerj11218000</v>
          </cell>
          <cell r="B9">
            <v>12672.644960000001</v>
          </cell>
          <cell r="C9">
            <v>11973.2719</v>
          </cell>
          <cell r="D9">
            <v>14000.7958</v>
          </cell>
          <cell r="E9">
            <v>11728.374250000001</v>
          </cell>
          <cell r="F9">
            <v>11065.365679999999</v>
          </cell>
          <cell r="G9">
            <v>10288.52547</v>
          </cell>
          <cell r="H9">
            <v>10567.811029999999</v>
          </cell>
          <cell r="I9">
            <v>9203.1003599999985</v>
          </cell>
          <cell r="J9">
            <v>17722.696059999998</v>
          </cell>
          <cell r="K9">
            <v>7574.1527400000004</v>
          </cell>
          <cell r="L9">
            <v>9472.3187600000001</v>
          </cell>
        </row>
        <row r="10">
          <cell r="A10" t="str">
            <v>Telerj11219000</v>
          </cell>
          <cell r="B10">
            <v>-20886.152999999998</v>
          </cell>
          <cell r="C10">
            <v>-24272.269</v>
          </cell>
          <cell r="D10">
            <v>-25072.269</v>
          </cell>
          <cell r="E10">
            <v>-25872.269</v>
          </cell>
          <cell r="F10">
            <v>-27464.692999999999</v>
          </cell>
          <cell r="G10">
            <v>-28374.66</v>
          </cell>
          <cell r="H10">
            <v>-29206.344000000001</v>
          </cell>
          <cell r="I10">
            <v>-29570.440920000001</v>
          </cell>
          <cell r="J10">
            <v>-30313.281920000001</v>
          </cell>
          <cell r="K10">
            <v>-31170.74192</v>
          </cell>
          <cell r="L10">
            <v>-32163.533920000002</v>
          </cell>
        </row>
        <row r="11">
          <cell r="A11" t="str">
            <v>Telerj11220000</v>
          </cell>
          <cell r="B11">
            <v>43323.89228</v>
          </cell>
          <cell r="C11">
            <v>29319.069800000001</v>
          </cell>
          <cell r="D11">
            <v>29782.17009</v>
          </cell>
          <cell r="E11">
            <v>22982.898799999999</v>
          </cell>
          <cell r="F11">
            <v>23651.435289999998</v>
          </cell>
          <cell r="G11">
            <v>33077.43374</v>
          </cell>
          <cell r="H11">
            <v>5217.7332400000005</v>
          </cell>
          <cell r="I11">
            <v>2028.2633899999998</v>
          </cell>
          <cell r="J11">
            <v>0</v>
          </cell>
          <cell r="K11">
            <v>3500</v>
          </cell>
          <cell r="L11">
            <v>3558.7485799999999</v>
          </cell>
        </row>
        <row r="12">
          <cell r="A12" t="str">
            <v>Telerj11230000</v>
          </cell>
          <cell r="B12">
            <v>260708.05719999998</v>
          </cell>
          <cell r="C12">
            <v>280693.91619999998</v>
          </cell>
          <cell r="D12">
            <v>288912.06880000001</v>
          </cell>
          <cell r="E12">
            <v>300002.16939999996</v>
          </cell>
          <cell r="F12">
            <v>356383.88760000002</v>
          </cell>
          <cell r="G12">
            <v>372680.77989999996</v>
          </cell>
          <cell r="H12">
            <v>313131.21100000001</v>
          </cell>
          <cell r="I12">
            <v>373737.47499999998</v>
          </cell>
          <cell r="J12">
            <v>504015.32380000001</v>
          </cell>
          <cell r="K12">
            <v>494106.72480000003</v>
          </cell>
          <cell r="L12">
            <v>465598.44769999996</v>
          </cell>
        </row>
        <row r="13">
          <cell r="A13" t="str">
            <v>Telerj11231000</v>
          </cell>
          <cell r="B13">
            <v>136044.12419999999</v>
          </cell>
          <cell r="C13">
            <v>182607.9656</v>
          </cell>
          <cell r="D13">
            <v>185017.65419999999</v>
          </cell>
          <cell r="E13">
            <v>195154.4865</v>
          </cell>
          <cell r="F13">
            <v>239464.2709</v>
          </cell>
          <cell r="G13">
            <v>257110.5331</v>
          </cell>
          <cell r="H13">
            <v>194078.62</v>
          </cell>
          <cell r="I13">
            <v>241772.06209999998</v>
          </cell>
          <cell r="J13">
            <v>362432.66860000003</v>
          </cell>
          <cell r="K13">
            <v>352512.94630000001</v>
          </cell>
          <cell r="L13">
            <v>315693.61110000004</v>
          </cell>
        </row>
        <row r="14">
          <cell r="A14" t="str">
            <v>Telerj11231100</v>
          </cell>
          <cell r="B14">
            <v>95269.051720000003</v>
          </cell>
          <cell r="C14">
            <v>96548.619919999997</v>
          </cell>
          <cell r="D14">
            <v>100114.1437</v>
          </cell>
          <cell r="E14">
            <v>101774.6483</v>
          </cell>
          <cell r="F14">
            <v>96400.9715</v>
          </cell>
          <cell r="G14">
            <v>101905.8045</v>
          </cell>
          <cell r="H14">
            <v>102041.84120000001</v>
          </cell>
          <cell r="I14">
            <v>104471.07120000001</v>
          </cell>
          <cell r="J14">
            <v>181066.22659999999</v>
          </cell>
          <cell r="K14">
            <v>174309.49040000001</v>
          </cell>
          <cell r="L14">
            <v>170998.3524</v>
          </cell>
        </row>
        <row r="15">
          <cell r="A15" t="str">
            <v>Telerj11231120</v>
          </cell>
          <cell r="B15">
            <v>1576.9881399999999</v>
          </cell>
          <cell r="C15">
            <v>1899.30746</v>
          </cell>
          <cell r="D15">
            <v>2084.6902</v>
          </cell>
          <cell r="E15">
            <v>2257.24899</v>
          </cell>
          <cell r="F15">
            <v>1904.3031100000001</v>
          </cell>
          <cell r="G15">
            <v>1856.72171</v>
          </cell>
          <cell r="H15">
            <v>1391.2974299999998</v>
          </cell>
          <cell r="I15">
            <v>1252.79133</v>
          </cell>
          <cell r="J15">
            <v>1245.9889599999999</v>
          </cell>
          <cell r="K15">
            <v>1131.1094900000001</v>
          </cell>
          <cell r="L15">
            <v>1136.01749</v>
          </cell>
        </row>
        <row r="16">
          <cell r="A16" t="str">
            <v>Telerj11231132</v>
          </cell>
          <cell r="B16">
            <v>37991.643280000004</v>
          </cell>
          <cell r="C16">
            <v>39708.745869999999</v>
          </cell>
          <cell r="D16">
            <v>41475.937039999997</v>
          </cell>
          <cell r="E16">
            <v>44107.616249999999</v>
          </cell>
          <cell r="F16">
            <v>43764.39417</v>
          </cell>
          <cell r="G16">
            <v>43605.931240000005</v>
          </cell>
          <cell r="H16">
            <v>44182.472580000001</v>
          </cell>
          <cell r="I16">
            <v>44550.832459999998</v>
          </cell>
          <cell r="J16">
            <v>50915.119590000002</v>
          </cell>
          <cell r="K16">
            <v>44941.684289999997</v>
          </cell>
          <cell r="L16">
            <v>45428.207900000001</v>
          </cell>
        </row>
        <row r="17">
          <cell r="A17" t="str">
            <v>Telerj11231133</v>
          </cell>
          <cell r="B17">
            <v>337.16440250000005</v>
          </cell>
          <cell r="C17">
            <v>38.570219999999999</v>
          </cell>
          <cell r="D17">
            <v>999.50019250000003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A18" t="str">
            <v>Telerj11231138</v>
          </cell>
          <cell r="B18">
            <v>5011.1914100000004</v>
          </cell>
          <cell r="C18">
            <v>4009.8107500000001</v>
          </cell>
          <cell r="D18">
            <v>3110.1424200000001</v>
          </cell>
          <cell r="E18">
            <v>3110.1424200000001</v>
          </cell>
          <cell r="F18">
            <v>2434.4088900000002</v>
          </cell>
          <cell r="G18">
            <v>1365.0399499999999</v>
          </cell>
          <cell r="H18">
            <v>414.00085999999999</v>
          </cell>
          <cell r="I18">
            <v>1669.7697900000001</v>
          </cell>
          <cell r="J18">
            <v>260.75229000000002</v>
          </cell>
          <cell r="K18">
            <v>260.75229000000002</v>
          </cell>
          <cell r="L18">
            <v>260.75229000000002</v>
          </cell>
        </row>
        <row r="19">
          <cell r="A19" t="str">
            <v>Telerj11231141</v>
          </cell>
          <cell r="B19">
            <v>148.3523371</v>
          </cell>
          <cell r="C19">
            <v>13.885279200000001</v>
          </cell>
          <cell r="D19">
            <v>359.8200693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74822.121930000008</v>
          </cell>
          <cell r="K19">
            <v>74706.010930000004</v>
          </cell>
          <cell r="L19">
            <v>70754.553390000001</v>
          </cell>
        </row>
        <row r="20">
          <cell r="A20" t="str">
            <v>Telerj11231142</v>
          </cell>
          <cell r="B20">
            <v>13676.991699999999</v>
          </cell>
          <cell r="C20">
            <v>14295.14861</v>
          </cell>
          <cell r="D20">
            <v>14931.33743</v>
          </cell>
          <cell r="E20">
            <v>15878.741960000001</v>
          </cell>
          <cell r="F20">
            <v>15755.182000000001</v>
          </cell>
          <cell r="G20">
            <v>15698.13571</v>
          </cell>
          <cell r="H20">
            <v>15905.69001</v>
          </cell>
          <cell r="I20">
            <v>16038.29984</v>
          </cell>
          <cell r="J20">
            <v>18329.443039999998</v>
          </cell>
          <cell r="K20">
            <v>16179.00633</v>
          </cell>
          <cell r="L20">
            <v>16354.154829999999</v>
          </cell>
        </row>
        <row r="21">
          <cell r="A21" t="str">
            <v>Telerj11231144</v>
          </cell>
          <cell r="B21">
            <v>551.02152000000001</v>
          </cell>
          <cell r="C21">
            <v>551.02152000000001</v>
          </cell>
          <cell r="D21">
            <v>549.48070999999993</v>
          </cell>
          <cell r="E21">
            <v>550.83127999999999</v>
          </cell>
          <cell r="F21">
            <v>549.07737999999995</v>
          </cell>
          <cell r="G21">
            <v>548.88606000000004</v>
          </cell>
          <cell r="H21">
            <v>548.28913</v>
          </cell>
          <cell r="I21">
            <v>547.14500999999996</v>
          </cell>
          <cell r="J21">
            <v>0</v>
          </cell>
          <cell r="K21">
            <v>0</v>
          </cell>
          <cell r="L21">
            <v>0</v>
          </cell>
        </row>
        <row r="22">
          <cell r="A22" t="str">
            <v>Telerj11231148</v>
          </cell>
          <cell r="B22">
            <v>8045.2093099999993</v>
          </cell>
          <cell r="C22">
            <v>8045.2093099999993</v>
          </cell>
          <cell r="D22">
            <v>8045.2093099999993</v>
          </cell>
          <cell r="E22">
            <v>8045.2093099999993</v>
          </cell>
          <cell r="F22">
            <v>8045.2093099999993</v>
          </cell>
          <cell r="G22">
            <v>8045.2093099999993</v>
          </cell>
          <cell r="H22">
            <v>8045.2093099999993</v>
          </cell>
          <cell r="I22">
            <v>8496.0949099999998</v>
          </cell>
          <cell r="J22">
            <v>8045.2093099999993</v>
          </cell>
          <cell r="K22">
            <v>8045.2093099999993</v>
          </cell>
          <cell r="L22">
            <v>8045.2093099999993</v>
          </cell>
        </row>
        <row r="23">
          <cell r="A23" t="str">
            <v>Telerj11231400</v>
          </cell>
          <cell r="B23">
            <v>2908.5074599999998</v>
          </cell>
          <cell r="C23">
            <v>2992.7013099999999</v>
          </cell>
          <cell r="D23">
            <v>3394.8343999999997</v>
          </cell>
          <cell r="E23">
            <v>4166.8403900000003</v>
          </cell>
          <cell r="F23">
            <v>4354.9049400000004</v>
          </cell>
          <cell r="G23">
            <v>4993.2479499999999</v>
          </cell>
          <cell r="H23">
            <v>7894.8879999999999</v>
          </cell>
          <cell r="I23">
            <v>8388.0105299999996</v>
          </cell>
          <cell r="J23">
            <v>0</v>
          </cell>
          <cell r="K23">
            <v>0</v>
          </cell>
          <cell r="L23">
            <v>0</v>
          </cell>
        </row>
        <row r="24">
          <cell r="A24" t="str">
            <v>Telerj11236000</v>
          </cell>
          <cell r="B24">
            <v>63078.103090000004</v>
          </cell>
          <cell r="C24">
            <v>68956.023060000007</v>
          </cell>
          <cell r="D24">
            <v>75173.566230000011</v>
          </cell>
          <cell r="E24">
            <v>78120.153489999997</v>
          </cell>
          <cell r="F24">
            <v>82353.626120000001</v>
          </cell>
          <cell r="G24">
            <v>84506.488239999991</v>
          </cell>
          <cell r="H24">
            <v>101803.4813</v>
          </cell>
          <cell r="I24">
            <v>111585.114</v>
          </cell>
          <cell r="J24">
            <v>112637.8161</v>
          </cell>
          <cell r="K24">
            <v>116144.0346</v>
          </cell>
          <cell r="L24">
            <v>124930.0711</v>
          </cell>
        </row>
        <row r="25">
          <cell r="A25" t="str">
            <v>Telerj11250000</v>
          </cell>
          <cell r="B25">
            <v>54.46942</v>
          </cell>
          <cell r="C25">
            <v>54.46942</v>
          </cell>
          <cell r="D25">
            <v>54.467100000000002</v>
          </cell>
          <cell r="E25">
            <v>54.467100000000002</v>
          </cell>
          <cell r="F25">
            <v>54.468440000000001</v>
          </cell>
          <cell r="G25">
            <v>54.468440000000001</v>
          </cell>
          <cell r="H25">
            <v>54.468440000000001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6">
          <cell r="A26" t="str">
            <v>Telerj11270000</v>
          </cell>
          <cell r="B26">
            <v>5698.3354100000006</v>
          </cell>
          <cell r="C26">
            <v>5744.1498600000004</v>
          </cell>
          <cell r="D26">
            <v>6417.7378399999998</v>
          </cell>
          <cell r="E26">
            <v>5325.0745099999995</v>
          </cell>
          <cell r="F26">
            <v>6188.8444400000008</v>
          </cell>
          <cell r="G26">
            <v>6440.71414</v>
          </cell>
          <cell r="H26">
            <v>5763.0191199999999</v>
          </cell>
          <cell r="I26">
            <v>4276.4903700000004</v>
          </cell>
          <cell r="J26">
            <v>3849.7966200000001</v>
          </cell>
          <cell r="K26">
            <v>4067.5318700000003</v>
          </cell>
          <cell r="L26">
            <v>5093.6930899999998</v>
          </cell>
        </row>
        <row r="27">
          <cell r="A27" t="str">
            <v>Telerj11290000</v>
          </cell>
          <cell r="B27">
            <v>7551.0040899999995</v>
          </cell>
          <cell r="C27">
            <v>8632.7198399999997</v>
          </cell>
          <cell r="D27">
            <v>9233.4966400000012</v>
          </cell>
          <cell r="E27">
            <v>6147.6808700000001</v>
          </cell>
          <cell r="F27">
            <v>12008.785820000001</v>
          </cell>
          <cell r="G27">
            <v>5713.2839899999999</v>
          </cell>
          <cell r="H27">
            <v>7919.8532000000005</v>
          </cell>
          <cell r="I27">
            <v>6290.2485700000007</v>
          </cell>
          <cell r="J27">
            <v>0</v>
          </cell>
          <cell r="K27">
            <v>0</v>
          </cell>
          <cell r="L27">
            <v>0</v>
          </cell>
        </row>
        <row r="28">
          <cell r="A28" t="str">
            <v>Telerj11300000</v>
          </cell>
          <cell r="B28">
            <v>18230.858469999999</v>
          </cell>
          <cell r="C28">
            <v>13949.93651</v>
          </cell>
          <cell r="D28">
            <v>10889.316800000001</v>
          </cell>
          <cell r="E28">
            <v>7381.8923399999994</v>
          </cell>
          <cell r="F28">
            <v>5921.0243399999999</v>
          </cell>
          <cell r="G28">
            <v>1576.0223500000002</v>
          </cell>
          <cell r="H28">
            <v>821.42406999999992</v>
          </cell>
          <cell r="I28">
            <v>1016.53612</v>
          </cell>
          <cell r="J28">
            <v>3194.9857700000002</v>
          </cell>
          <cell r="K28">
            <v>5166.8962499999998</v>
          </cell>
          <cell r="L28">
            <v>5364.1135899999999</v>
          </cell>
        </row>
        <row r="29">
          <cell r="A29" t="str">
            <v>Telerj12120000</v>
          </cell>
          <cell r="B29">
            <v>8863.3096500000011</v>
          </cell>
          <cell r="C29">
            <v>8863.3096500000011</v>
          </cell>
          <cell r="D29">
            <v>8863.3096500000011</v>
          </cell>
          <cell r="E29">
            <v>8863.3096500000011</v>
          </cell>
          <cell r="F29">
            <v>8863.3096500000011</v>
          </cell>
          <cell r="G29">
            <v>8863.3096500000011</v>
          </cell>
          <cell r="H29">
            <v>8863.3096500000011</v>
          </cell>
          <cell r="I29">
            <v>8863.3096500000011</v>
          </cell>
          <cell r="J29">
            <v>8863.3096500000011</v>
          </cell>
          <cell r="K29">
            <v>8863.3096500000011</v>
          </cell>
          <cell r="L29">
            <v>8863.3096500000011</v>
          </cell>
        </row>
        <row r="30">
          <cell r="A30" t="str">
            <v>Telerj12130000</v>
          </cell>
          <cell r="B30">
            <v>323624.13589999999</v>
          </cell>
          <cell r="C30">
            <v>375715.02</v>
          </cell>
          <cell r="D30">
            <v>375252.19349999999</v>
          </cell>
          <cell r="E30">
            <v>377755.80580000003</v>
          </cell>
          <cell r="F30">
            <v>383741.46369999996</v>
          </cell>
          <cell r="G30">
            <v>378237.41810000001</v>
          </cell>
          <cell r="H30">
            <v>373259.71510000003</v>
          </cell>
          <cell r="I30">
            <v>377758.10480000003</v>
          </cell>
          <cell r="J30">
            <v>295218.84710000001</v>
          </cell>
          <cell r="K30">
            <v>300432.2782</v>
          </cell>
          <cell r="L30">
            <v>298099.3</v>
          </cell>
        </row>
        <row r="31">
          <cell r="A31" t="str">
            <v>Telerj12131111</v>
          </cell>
          <cell r="B31">
            <v>231030.63259999998</v>
          </cell>
          <cell r="C31">
            <v>239646.72219999999</v>
          </cell>
          <cell r="D31">
            <v>239223.842</v>
          </cell>
          <cell r="E31">
            <v>241070.3155</v>
          </cell>
          <cell r="F31">
            <v>245373.99919999999</v>
          </cell>
          <cell r="G31">
            <v>241123.25260000001</v>
          </cell>
          <cell r="H31">
            <v>239212.79619999998</v>
          </cell>
          <cell r="I31">
            <v>243436.41759999999</v>
          </cell>
          <cell r="J31">
            <v>235385.84519999998</v>
          </cell>
          <cell r="K31">
            <v>235060.12430000002</v>
          </cell>
          <cell r="L31">
            <v>224057.38259999998</v>
          </cell>
        </row>
        <row r="32">
          <cell r="A32" t="str">
            <v>Telerj12131114</v>
          </cell>
          <cell r="B32">
            <v>13274.7379</v>
          </cell>
          <cell r="C32">
            <v>17265.185969999999</v>
          </cell>
          <cell r="D32">
            <v>17304.010969999999</v>
          </cell>
          <cell r="E32">
            <v>17304.022390000002</v>
          </cell>
          <cell r="F32">
            <v>17400.2143</v>
          </cell>
          <cell r="G32">
            <v>17613.63652</v>
          </cell>
          <cell r="H32">
            <v>14231.032499999999</v>
          </cell>
          <cell r="I32">
            <v>14987.861279999999</v>
          </cell>
          <cell r="J32">
            <v>15117.393269999999</v>
          </cell>
          <cell r="K32">
            <v>15921.515800000001</v>
          </cell>
          <cell r="L32">
            <v>18457.94497</v>
          </cell>
        </row>
        <row r="33">
          <cell r="A33" t="str">
            <v>Telerj12131121</v>
          </cell>
          <cell r="B33">
            <v>73681.873059999998</v>
          </cell>
          <cell r="C33">
            <v>76873.1345</v>
          </cell>
          <cell r="D33">
            <v>76793.266140000007</v>
          </cell>
          <cell r="E33">
            <v>77457.983950000009</v>
          </cell>
          <cell r="F33">
            <v>79007.515310000003</v>
          </cell>
          <cell r="G33">
            <v>77469.65539</v>
          </cell>
          <cell r="H33">
            <v>79027.673030000005</v>
          </cell>
          <cell r="I33">
            <v>78304.401389999999</v>
          </cell>
          <cell r="J33">
            <v>0</v>
          </cell>
          <cell r="K33">
            <v>0</v>
          </cell>
          <cell r="L33">
            <v>0</v>
          </cell>
        </row>
        <row r="34">
          <cell r="A34" t="str">
            <v>Telerj12131122</v>
          </cell>
          <cell r="B34">
            <v>4305.4617199999993</v>
          </cell>
          <cell r="C34">
            <v>5738.0095799999999</v>
          </cell>
          <cell r="D34">
            <v>5747.4935500000001</v>
          </cell>
          <cell r="E34">
            <v>5745.2280499999997</v>
          </cell>
          <cell r="F34">
            <v>5779.8531199999998</v>
          </cell>
          <cell r="G34">
            <v>5852.8458899999996</v>
          </cell>
          <cell r="H34">
            <v>4612.4613600000002</v>
          </cell>
          <cell r="I34">
            <v>4856.6562199999998</v>
          </cell>
          <cell r="J34">
            <v>5442.2616200000002</v>
          </cell>
          <cell r="K34">
            <v>5731.7457300000005</v>
          </cell>
          <cell r="L34">
            <v>6644.8602300000002</v>
          </cell>
        </row>
        <row r="35">
          <cell r="A35" t="str">
            <v>Telerj14100000</v>
          </cell>
          <cell r="B35">
            <v>2160.6666600000003</v>
          </cell>
          <cell r="C35">
            <v>2160.6666600000003</v>
          </cell>
          <cell r="D35">
            <v>2160.6666600000003</v>
          </cell>
          <cell r="E35">
            <v>2160.6666600000003</v>
          </cell>
          <cell r="F35">
            <v>2160.6666600000003</v>
          </cell>
          <cell r="G35">
            <v>2334.0007599999999</v>
          </cell>
          <cell r="H35">
            <v>2334.0007599999999</v>
          </cell>
          <cell r="I35">
            <v>2334.0007599999999</v>
          </cell>
          <cell r="J35">
            <v>2334.0008199999997</v>
          </cell>
          <cell r="K35">
            <v>2334.0008199999997</v>
          </cell>
          <cell r="L35">
            <v>2334.0008199999997</v>
          </cell>
        </row>
        <row r="36">
          <cell r="A36" t="str">
            <v>Telerj14210000</v>
          </cell>
          <cell r="B36">
            <v>10006388.728</v>
          </cell>
          <cell r="C36">
            <v>10006388.922</v>
          </cell>
          <cell r="D36">
            <v>10006438.523</v>
          </cell>
          <cell r="E36">
            <v>10007018.630000001</v>
          </cell>
          <cell r="F36">
            <v>9950577.3159999996</v>
          </cell>
          <cell r="G36">
            <v>10009728.295</v>
          </cell>
          <cell r="H36">
            <v>9993534.2109999992</v>
          </cell>
          <cell r="I36">
            <v>10150875.689999999</v>
          </cell>
          <cell r="J36">
            <v>10359663.654999999</v>
          </cell>
          <cell r="K36">
            <v>10380682.359999999</v>
          </cell>
          <cell r="L36">
            <v>10410473.646</v>
          </cell>
        </row>
        <row r="37">
          <cell r="A37" t="str">
            <v>Telerj14220000</v>
          </cell>
          <cell r="B37">
            <v>91.18835</v>
          </cell>
          <cell r="C37">
            <v>91.18835</v>
          </cell>
          <cell r="D37">
            <v>91.18835</v>
          </cell>
          <cell r="E37">
            <v>91.18835</v>
          </cell>
          <cell r="F37">
            <v>91.18835</v>
          </cell>
          <cell r="G37">
            <v>91.18835</v>
          </cell>
          <cell r="H37">
            <v>91.18835</v>
          </cell>
          <cell r="I37">
            <v>91.18835</v>
          </cell>
          <cell r="J37">
            <v>0</v>
          </cell>
          <cell r="K37">
            <v>0</v>
          </cell>
          <cell r="L37">
            <v>0</v>
          </cell>
        </row>
        <row r="38">
          <cell r="A38" t="str">
            <v>Telerj14230000</v>
          </cell>
          <cell r="B38">
            <v>183569.2641</v>
          </cell>
          <cell r="C38">
            <v>211088.08909999998</v>
          </cell>
          <cell r="D38">
            <v>250881.01830000003</v>
          </cell>
          <cell r="E38">
            <v>282501.72610000003</v>
          </cell>
          <cell r="F38">
            <v>307402.04680000001</v>
          </cell>
          <cell r="G38">
            <v>301753.88669999997</v>
          </cell>
          <cell r="H38">
            <v>417352.02600000001</v>
          </cell>
          <cell r="I38">
            <v>370046.1287</v>
          </cell>
          <cell r="J38">
            <v>276250.72619999998</v>
          </cell>
          <cell r="K38">
            <v>315144.1115</v>
          </cell>
          <cell r="L38">
            <v>407112.1495</v>
          </cell>
        </row>
        <row r="39">
          <cell r="A39" t="str">
            <v>Telerj14230010</v>
          </cell>
          <cell r="B39">
            <v>47215.538719999997</v>
          </cell>
          <cell r="C39">
            <v>47215.538719999997</v>
          </cell>
          <cell r="D39">
            <v>47215.538719999997</v>
          </cell>
          <cell r="E39">
            <v>47215.538719999997</v>
          </cell>
          <cell r="F39">
            <v>47215.538719999997</v>
          </cell>
          <cell r="G39">
            <v>47215.538719999997</v>
          </cell>
          <cell r="H39">
            <v>32824.053510000005</v>
          </cell>
          <cell r="I39">
            <v>18417.248190000002</v>
          </cell>
          <cell r="J39">
            <v>276250.72619999998</v>
          </cell>
          <cell r="K39">
            <v>315144.1115</v>
          </cell>
          <cell r="L39">
            <v>407112.1495</v>
          </cell>
        </row>
        <row r="40">
          <cell r="A40" t="str">
            <v>Telerj14230020</v>
          </cell>
          <cell r="B40">
            <v>136353.7254</v>
          </cell>
          <cell r="C40">
            <v>163872.55040000001</v>
          </cell>
          <cell r="D40">
            <v>203665.47959999999</v>
          </cell>
          <cell r="E40">
            <v>235286.1874</v>
          </cell>
          <cell r="F40">
            <v>260186.50810000001</v>
          </cell>
          <cell r="G40">
            <v>254538.348</v>
          </cell>
          <cell r="H40">
            <v>384527.97249999997</v>
          </cell>
          <cell r="I40">
            <v>351628.88050000003</v>
          </cell>
          <cell r="J40">
            <v>0</v>
          </cell>
          <cell r="K40">
            <v>0</v>
          </cell>
          <cell r="L40">
            <v>0</v>
          </cell>
        </row>
        <row r="41">
          <cell r="A41" t="str">
            <v>Telerj14240000</v>
          </cell>
          <cell r="B41">
            <v>40099.765740000003</v>
          </cell>
          <cell r="C41">
            <v>48675.887950000004</v>
          </cell>
          <cell r="D41">
            <v>51180.50303</v>
          </cell>
          <cell r="E41">
            <v>51355.006200000003</v>
          </cell>
          <cell r="F41">
            <v>54584.147729999997</v>
          </cell>
          <cell r="G41">
            <v>39950.542729999994</v>
          </cell>
          <cell r="H41">
            <v>38797.2022</v>
          </cell>
          <cell r="I41">
            <v>55947.98014</v>
          </cell>
          <cell r="J41">
            <v>0</v>
          </cell>
          <cell r="K41">
            <v>0</v>
          </cell>
          <cell r="L41">
            <v>0</v>
          </cell>
        </row>
        <row r="42">
          <cell r="A42" t="str">
            <v>Telerj14250000</v>
          </cell>
          <cell r="B42">
            <v>1786.61193</v>
          </cell>
          <cell r="C42">
            <v>1786.61193</v>
          </cell>
          <cell r="D42">
            <v>1786.61193</v>
          </cell>
          <cell r="E42">
            <v>1786.61193</v>
          </cell>
          <cell r="F42">
            <v>1786.61193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3">
          <cell r="A43" t="str">
            <v>Telerj14290000</v>
          </cell>
          <cell r="B43">
            <v>-6263854.4189999998</v>
          </cell>
          <cell r="C43">
            <v>-6331704.5300000003</v>
          </cell>
          <cell r="D43">
            <v>-6406264.5609999998</v>
          </cell>
          <cell r="E43">
            <v>-6477651.6639999999</v>
          </cell>
          <cell r="F43">
            <v>-6521628.3370000003</v>
          </cell>
          <cell r="G43">
            <v>-6595207.8430000003</v>
          </cell>
          <cell r="H43">
            <v>-6668926.068</v>
          </cell>
          <cell r="I43">
            <v>-6737510.2039999999</v>
          </cell>
          <cell r="J43">
            <v>-6810454.1809999999</v>
          </cell>
          <cell r="K43">
            <v>-6887063.9249999998</v>
          </cell>
          <cell r="L43">
            <v>-6963358.2560000001</v>
          </cell>
        </row>
        <row r="44">
          <cell r="A44" t="str">
            <v>Telerj14300000</v>
          </cell>
          <cell r="B44">
            <v>12092.969289999999</v>
          </cell>
          <cell r="C44">
            <v>13205.57999</v>
          </cell>
          <cell r="D44">
            <v>15781.60082</v>
          </cell>
          <cell r="E44">
            <v>16793.21285</v>
          </cell>
          <cell r="F44">
            <v>20441.094570000001</v>
          </cell>
          <cell r="G44">
            <v>21840.534620000002</v>
          </cell>
          <cell r="H44">
            <v>21949.15482</v>
          </cell>
          <cell r="I44">
            <v>28267.204020000001</v>
          </cell>
          <cell r="J44">
            <v>38909.698270000001</v>
          </cell>
          <cell r="K44">
            <v>42611.62343</v>
          </cell>
          <cell r="L44">
            <v>45531.865429999998</v>
          </cell>
        </row>
        <row r="45">
          <cell r="A45" t="str">
            <v>Telerj21110000</v>
          </cell>
          <cell r="B45">
            <v>37733.45882</v>
          </cell>
          <cell r="C45">
            <v>38694.074159999996</v>
          </cell>
          <cell r="D45">
            <v>36412.091549999997</v>
          </cell>
          <cell r="E45">
            <v>33620.547030000002</v>
          </cell>
          <cell r="F45">
            <v>34729.018170000003</v>
          </cell>
          <cell r="G45">
            <v>36620.985990000001</v>
          </cell>
          <cell r="H45">
            <v>38634.622920000002</v>
          </cell>
          <cell r="I45">
            <v>30720.989000000001</v>
          </cell>
          <cell r="J45">
            <v>45700.579229999996</v>
          </cell>
          <cell r="K45">
            <v>47800.207029999998</v>
          </cell>
          <cell r="L45">
            <v>46431.650900000001</v>
          </cell>
        </row>
        <row r="46">
          <cell r="A46" t="str">
            <v>Telerj21113700</v>
          </cell>
          <cell r="B46">
            <v>13167.642220000002</v>
          </cell>
          <cell r="C46">
            <v>12771.850349999999</v>
          </cell>
          <cell r="D46">
            <v>12968.339910000001</v>
          </cell>
          <cell r="E46">
            <v>12988.130369999999</v>
          </cell>
          <cell r="F46">
            <v>13411.97364</v>
          </cell>
          <cell r="G46">
            <v>13951.251189999999</v>
          </cell>
          <cell r="H46">
            <v>13484.527830000001</v>
          </cell>
          <cell r="I46">
            <v>12934.370220000001</v>
          </cell>
          <cell r="J46">
            <v>13829.4593</v>
          </cell>
          <cell r="K46">
            <v>14337.508890000001</v>
          </cell>
          <cell r="L46">
            <v>14571.0771</v>
          </cell>
        </row>
        <row r="47">
          <cell r="A47" t="str">
            <v>Telerj21113800</v>
          </cell>
          <cell r="B47">
            <v>953.48256000000003</v>
          </cell>
          <cell r="C47">
            <v>1901.56105</v>
          </cell>
          <cell r="D47">
            <v>2877.72388</v>
          </cell>
          <cell r="E47">
            <v>3731.9672400000004</v>
          </cell>
          <cell r="F47">
            <v>4559.2262499999997</v>
          </cell>
          <cell r="G47">
            <v>5408.6047099999996</v>
          </cell>
          <cell r="H47">
            <v>6286.3896399999994</v>
          </cell>
          <cell r="I47">
            <v>7057.8353099999995</v>
          </cell>
          <cell r="J47">
            <v>7779.9455099999996</v>
          </cell>
          <cell r="K47">
            <v>8742.1175700000003</v>
          </cell>
          <cell r="L47">
            <v>9772.1801899999991</v>
          </cell>
        </row>
        <row r="48">
          <cell r="A48" t="str">
            <v>Telerj21120000</v>
          </cell>
          <cell r="B48">
            <v>353997.18669999996</v>
          </cell>
          <cell r="C48">
            <v>312601.58860000002</v>
          </cell>
          <cell r="D48">
            <v>357541.93830000004</v>
          </cell>
          <cell r="E48">
            <v>365228.99229999998</v>
          </cell>
          <cell r="F48">
            <v>381984.09960000002</v>
          </cell>
          <cell r="G48">
            <v>404684.25389999995</v>
          </cell>
          <cell r="H48">
            <v>330887.69430000003</v>
          </cell>
          <cell r="I48">
            <v>385297.27260000003</v>
          </cell>
          <cell r="J48">
            <v>360951.70019999996</v>
          </cell>
          <cell r="K48">
            <v>235478.14930000002</v>
          </cell>
          <cell r="L48">
            <v>319752.62</v>
          </cell>
        </row>
        <row r="49">
          <cell r="A49" t="str">
            <v>Telerj21121120</v>
          </cell>
          <cell r="B49">
            <v>32923.512060000001</v>
          </cell>
          <cell r="C49">
            <v>57990.6</v>
          </cell>
          <cell r="D49">
            <v>87927.106060000006</v>
          </cell>
          <cell r="E49">
            <v>96182.083620000005</v>
          </cell>
          <cell r="F49">
            <v>92179.13801000001</v>
          </cell>
          <cell r="G49">
            <v>85484.237549999991</v>
          </cell>
          <cell r="H49">
            <v>197933.8321</v>
          </cell>
          <cell r="I49">
            <v>143731.0766</v>
          </cell>
          <cell r="J49">
            <v>0</v>
          </cell>
          <cell r="K49">
            <v>0</v>
          </cell>
          <cell r="L49">
            <v>0</v>
          </cell>
        </row>
        <row r="50">
          <cell r="A50" t="str">
            <v>Telerj21130000</v>
          </cell>
          <cell r="B50">
            <v>113415.79</v>
          </cell>
          <cell r="C50">
            <v>84989.483269999997</v>
          </cell>
          <cell r="D50">
            <v>89063.194579999996</v>
          </cell>
          <cell r="E50">
            <v>93889.763709999999</v>
          </cell>
          <cell r="F50">
            <v>75841.117969999992</v>
          </cell>
          <cell r="G50">
            <v>74621.098389999999</v>
          </cell>
          <cell r="H50">
            <v>72189.607260000004</v>
          </cell>
          <cell r="I50">
            <v>19009.69326</v>
          </cell>
          <cell r="J50">
            <v>79349.213260000004</v>
          </cell>
          <cell r="K50">
            <v>79703.993480000005</v>
          </cell>
          <cell r="L50">
            <v>71250.374319999988</v>
          </cell>
        </row>
        <row r="51">
          <cell r="A51" t="str">
            <v>Telerj21141100</v>
          </cell>
          <cell r="B51">
            <v>275755.09860000003</v>
          </cell>
          <cell r="C51">
            <v>281136.01060000004</v>
          </cell>
          <cell r="D51">
            <v>299521.50589999999</v>
          </cell>
          <cell r="E51">
            <v>297758.30589999998</v>
          </cell>
          <cell r="F51">
            <v>303695.40989999997</v>
          </cell>
          <cell r="G51">
            <v>302014.57650000002</v>
          </cell>
          <cell r="H51">
            <v>0</v>
          </cell>
          <cell r="I51">
            <v>0</v>
          </cell>
          <cell r="J51">
            <v>1418.9044799999999</v>
          </cell>
          <cell r="K51">
            <v>1689.83015</v>
          </cell>
          <cell r="L51">
            <v>0</v>
          </cell>
        </row>
        <row r="52">
          <cell r="A52" t="str">
            <v>Telerj21141200</v>
          </cell>
          <cell r="B52">
            <v>3635.1032599999999</v>
          </cell>
          <cell r="C52">
            <v>6636.3382000000001</v>
          </cell>
          <cell r="D52">
            <v>6833.2901199999997</v>
          </cell>
          <cell r="E52">
            <v>7344.3629600000004</v>
          </cell>
          <cell r="F52">
            <v>8725.4055399999997</v>
          </cell>
          <cell r="G52">
            <v>22950.956420000002</v>
          </cell>
          <cell r="H52">
            <v>306679.34710000001</v>
          </cell>
          <cell r="I52">
            <v>385082.71480000002</v>
          </cell>
          <cell r="J52">
            <v>449238.57799999998</v>
          </cell>
          <cell r="K52">
            <v>425624.12419999996</v>
          </cell>
          <cell r="L52">
            <v>436637.09539999999</v>
          </cell>
        </row>
        <row r="53">
          <cell r="A53" t="str">
            <v>Telerj21142100</v>
          </cell>
          <cell r="B53">
            <v>8272.2062800000003</v>
          </cell>
          <cell r="C53">
            <v>15218.258880000001</v>
          </cell>
          <cell r="D53">
            <v>36.580059999999996</v>
          </cell>
          <cell r="E53">
            <v>36.580059999999996</v>
          </cell>
          <cell r="F53">
            <v>36.580059999999996</v>
          </cell>
          <cell r="G53">
            <v>36.580059999999996</v>
          </cell>
          <cell r="H53">
            <v>25158.65523</v>
          </cell>
          <cell r="I53">
            <v>29561.304539999997</v>
          </cell>
          <cell r="J53">
            <v>25105.80011</v>
          </cell>
          <cell r="K53">
            <v>31340.195070000002</v>
          </cell>
          <cell r="L53">
            <v>31557.267940000002</v>
          </cell>
        </row>
        <row r="54">
          <cell r="A54" t="str">
            <v>Telerj21142200</v>
          </cell>
          <cell r="B54">
            <v>8271.921049999999</v>
          </cell>
          <cell r="C54">
            <v>8953.80098</v>
          </cell>
          <cell r="D54">
            <v>27266.905220000001</v>
          </cell>
          <cell r="E54">
            <v>17222.568010000003</v>
          </cell>
          <cell r="F54">
            <v>32529.636399999999</v>
          </cell>
          <cell r="G54">
            <v>18988.614570000002</v>
          </cell>
          <cell r="H54">
            <v>36.580059999999996</v>
          </cell>
          <cell r="I54">
            <v>36.580059999999996</v>
          </cell>
          <cell r="J54">
            <v>0</v>
          </cell>
          <cell r="K54">
            <v>0</v>
          </cell>
          <cell r="L54">
            <v>0</v>
          </cell>
        </row>
        <row r="55">
          <cell r="A55" t="str">
            <v>Telerj21150000</v>
          </cell>
          <cell r="B55">
            <v>37945.043159999994</v>
          </cell>
          <cell r="C55">
            <v>31379.58567</v>
          </cell>
          <cell r="D55">
            <v>31732.72076</v>
          </cell>
          <cell r="E55">
            <v>25703.483600000003</v>
          </cell>
          <cell r="F55">
            <v>17952.57891</v>
          </cell>
          <cell r="G55">
            <v>31646.318739999999</v>
          </cell>
          <cell r="H55">
            <v>19520.751920000002</v>
          </cell>
          <cell r="I55">
            <v>9191.566929999999</v>
          </cell>
          <cell r="J55">
            <v>16905.327699999998</v>
          </cell>
          <cell r="K55">
            <v>12994.7634</v>
          </cell>
          <cell r="L55">
            <v>13423.864079999999</v>
          </cell>
        </row>
        <row r="56">
          <cell r="A56" t="str">
            <v>Telerj21160000</v>
          </cell>
          <cell r="B56">
            <v>15755.594509999999</v>
          </cell>
          <cell r="C56">
            <v>15653.995949999999</v>
          </cell>
          <cell r="D56">
            <v>15633.847009999999</v>
          </cell>
          <cell r="E56">
            <v>15574.58107</v>
          </cell>
          <cell r="F56">
            <v>15546.23101</v>
          </cell>
          <cell r="G56">
            <v>15518.064960000002</v>
          </cell>
          <cell r="H56">
            <v>24582.766010000003</v>
          </cell>
          <cell r="I56">
            <v>26337.84419</v>
          </cell>
          <cell r="J56">
            <v>18539.339370000002</v>
          </cell>
          <cell r="K56">
            <v>19987.163</v>
          </cell>
          <cell r="L56">
            <v>18425.241020000001</v>
          </cell>
        </row>
        <row r="57">
          <cell r="A57" t="str">
            <v>Telerj21170000</v>
          </cell>
          <cell r="B57">
            <v>157589.02519999997</v>
          </cell>
          <cell r="C57">
            <v>161851.27600000001</v>
          </cell>
          <cell r="D57">
            <v>168868.4172</v>
          </cell>
          <cell r="E57">
            <v>176881.829</v>
          </cell>
          <cell r="F57">
            <v>178077.14850000001</v>
          </cell>
          <cell r="G57">
            <v>172162.52619999999</v>
          </cell>
          <cell r="H57">
            <v>15484.961210000001</v>
          </cell>
          <cell r="I57">
            <v>12890.6013</v>
          </cell>
          <cell r="J57">
            <v>12890.6013</v>
          </cell>
          <cell r="K57">
            <v>12878.20505</v>
          </cell>
          <cell r="L57">
            <v>12859.946029999999</v>
          </cell>
        </row>
        <row r="58">
          <cell r="A58" t="str">
            <v>Telerj21190000</v>
          </cell>
          <cell r="B58">
            <v>42994.335370000001</v>
          </cell>
          <cell r="C58">
            <v>47062.525580000001</v>
          </cell>
          <cell r="D58">
            <v>44094.3943</v>
          </cell>
          <cell r="E58">
            <v>40500.332549999999</v>
          </cell>
          <cell r="F58">
            <v>42241.083030000002</v>
          </cell>
          <cell r="G58">
            <v>40098.539340000003</v>
          </cell>
          <cell r="H58">
            <v>177176.25719999999</v>
          </cell>
          <cell r="I58">
            <v>178654.6943</v>
          </cell>
          <cell r="J58">
            <v>203660.47839999999</v>
          </cell>
          <cell r="K58">
            <v>202257.02069999999</v>
          </cell>
          <cell r="L58">
            <v>204203.1151</v>
          </cell>
        </row>
        <row r="59">
          <cell r="A59" t="str">
            <v>Telerj22130000</v>
          </cell>
          <cell r="B59">
            <v>81285.795400000003</v>
          </cell>
          <cell r="C59">
            <v>135764.30859999999</v>
          </cell>
          <cell r="D59">
            <v>135764.30859999999</v>
          </cell>
          <cell r="E59">
            <v>135764.30859999999</v>
          </cell>
          <cell r="F59">
            <v>154928.12640000001</v>
          </cell>
          <cell r="G59">
            <v>154928.12640000001</v>
          </cell>
          <cell r="H59">
            <v>37234.792520000003</v>
          </cell>
          <cell r="I59">
            <v>31085.445769999998</v>
          </cell>
          <cell r="J59">
            <v>3480.24548</v>
          </cell>
          <cell r="K59">
            <v>144154.30869999999</v>
          </cell>
          <cell r="L59">
            <v>118831.01879999999</v>
          </cell>
        </row>
        <row r="60">
          <cell r="A60" t="str">
            <v>Telerj22141200</v>
          </cell>
          <cell r="B60">
            <v>14124.364</v>
          </cell>
          <cell r="C60">
            <v>25179.7</v>
          </cell>
          <cell r="D60">
            <v>24879.508000000002</v>
          </cell>
          <cell r="E60">
            <v>25720.612000000001</v>
          </cell>
          <cell r="F60">
            <v>26002.396000000001</v>
          </cell>
          <cell r="G60">
            <v>44825.428610000003</v>
          </cell>
          <cell r="H60">
            <v>154689.35809999998</v>
          </cell>
          <cell r="I60">
            <v>154689.35809999998</v>
          </cell>
          <cell r="J60">
            <v>31420.32487</v>
          </cell>
          <cell r="K60">
            <v>31420.32487</v>
          </cell>
          <cell r="L60">
            <v>31420.32487</v>
          </cell>
        </row>
        <row r="61">
          <cell r="A61" t="str">
            <v>Telerj22142100</v>
          </cell>
          <cell r="B61">
            <v>58330.14258</v>
          </cell>
          <cell r="C61">
            <v>116450.05990000001</v>
          </cell>
          <cell r="D61">
            <v>-8745.6615399999991</v>
          </cell>
          <cell r="E61">
            <v>0</v>
          </cell>
          <cell r="F61">
            <v>0</v>
          </cell>
          <cell r="G61">
            <v>0</v>
          </cell>
          <cell r="H61">
            <v>44062.060969999999</v>
          </cell>
          <cell r="I61">
            <v>117478.15459999999</v>
          </cell>
          <cell r="J61">
            <v>122003.6387</v>
          </cell>
          <cell r="K61">
            <v>144268.07619999998</v>
          </cell>
          <cell r="L61">
            <v>140189.66780000002</v>
          </cell>
        </row>
        <row r="62">
          <cell r="A62" t="str">
            <v>Telerj22142200</v>
          </cell>
          <cell r="B62">
            <v>31993.311140000002</v>
          </cell>
          <cell r="C62">
            <v>33219.10471</v>
          </cell>
          <cell r="D62">
            <v>108851.97959999999</v>
          </cell>
          <cell r="E62">
            <v>103549.1474</v>
          </cell>
          <cell r="F62">
            <v>88707.642349999995</v>
          </cell>
          <cell r="G62">
            <v>66435.793479999993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A63" t="str">
            <v>Telerj22150000</v>
          </cell>
          <cell r="B63">
            <v>132.56882999999999</v>
          </cell>
          <cell r="C63">
            <v>132.56882999999999</v>
          </cell>
          <cell r="D63">
            <v>132.56882999999999</v>
          </cell>
          <cell r="E63">
            <v>132.56882999999999</v>
          </cell>
          <cell r="F63">
            <v>132.56882999999999</v>
          </cell>
          <cell r="G63">
            <v>132.56882999999999</v>
          </cell>
          <cell r="H63">
            <v>65505.692369999997</v>
          </cell>
          <cell r="I63">
            <v>30692.130880000001</v>
          </cell>
          <cell r="J63">
            <v>27475.554350000002</v>
          </cell>
          <cell r="K63">
            <v>28448.681049999999</v>
          </cell>
          <cell r="L63">
            <v>29202.742469999997</v>
          </cell>
        </row>
        <row r="64">
          <cell r="A64" t="str">
            <v>Telerj22170000</v>
          </cell>
          <cell r="B64">
            <v>53098.951580000001</v>
          </cell>
          <cell r="C64">
            <v>69060.743829999992</v>
          </cell>
          <cell r="D64">
            <v>69216.043860000005</v>
          </cell>
          <cell r="E64">
            <v>69216.089489999998</v>
          </cell>
          <cell r="F64">
            <v>69600.857150000011</v>
          </cell>
          <cell r="G64">
            <v>70454.546029999998</v>
          </cell>
          <cell r="H64">
            <v>130.78380999999999</v>
          </cell>
          <cell r="I64">
            <v>130.78380999999999</v>
          </cell>
          <cell r="J64">
            <v>0</v>
          </cell>
          <cell r="K64">
            <v>0</v>
          </cell>
          <cell r="L64">
            <v>0</v>
          </cell>
        </row>
        <row r="65">
          <cell r="A65" t="str">
            <v>Telerj22190000</v>
          </cell>
          <cell r="B65">
            <v>3628.3110200000001</v>
          </cell>
          <cell r="C65">
            <v>389.81346000000002</v>
          </cell>
          <cell r="D65">
            <v>356.26573999999999</v>
          </cell>
          <cell r="E65">
            <v>334.96596</v>
          </cell>
          <cell r="F65">
            <v>341.46941999999996</v>
          </cell>
          <cell r="G65">
            <v>334.04897</v>
          </cell>
          <cell r="H65">
            <v>56924.026429999998</v>
          </cell>
          <cell r="I65">
            <v>59951.444539999997</v>
          </cell>
          <cell r="J65">
            <v>60469.573049999999</v>
          </cell>
          <cell r="K65">
            <v>63686.063150000002</v>
          </cell>
          <cell r="L65">
            <v>73831.779829999999</v>
          </cell>
        </row>
        <row r="66">
          <cell r="A66" t="str">
            <v>Telerj23100000</v>
          </cell>
          <cell r="B66">
            <v>4455.27592</v>
          </cell>
          <cell r="C66">
            <v>4455.27592</v>
          </cell>
          <cell r="D66">
            <v>6259.6050300000006</v>
          </cell>
          <cell r="E66">
            <v>4326.5094000000008</v>
          </cell>
          <cell r="F66">
            <v>4294.3177699999997</v>
          </cell>
          <cell r="G66">
            <v>4262.1261399999994</v>
          </cell>
          <cell r="H66">
            <v>324.9502</v>
          </cell>
          <cell r="I66">
            <v>313.01559999999995</v>
          </cell>
          <cell r="J66">
            <v>123716.9442</v>
          </cell>
          <cell r="K66">
            <v>123728.7399</v>
          </cell>
          <cell r="L66">
            <v>123735.76890000001</v>
          </cell>
        </row>
        <row r="67">
          <cell r="A67" t="str">
            <v>Telerj24100000</v>
          </cell>
          <cell r="B67">
            <v>258.85329999999999</v>
          </cell>
          <cell r="C67">
            <v>258.22017999999997</v>
          </cell>
          <cell r="D67">
            <v>259.48716000000002</v>
          </cell>
          <cell r="E67">
            <v>259.48716000000002</v>
          </cell>
          <cell r="F67">
            <v>259.48716000000002</v>
          </cell>
          <cell r="G67">
            <v>256.95317</v>
          </cell>
          <cell r="H67">
            <v>4229.93451</v>
          </cell>
          <cell r="I67">
            <v>4197.7428799999998</v>
          </cell>
          <cell r="J67">
            <v>4197.7428799999998</v>
          </cell>
          <cell r="K67">
            <v>4197.7428799999998</v>
          </cell>
          <cell r="L67">
            <v>4101.1679899999999</v>
          </cell>
        </row>
        <row r="68">
          <cell r="A68" t="str">
            <v>Telerj25100000</v>
          </cell>
          <cell r="B68">
            <v>3816111.7370000002</v>
          </cell>
          <cell r="C68">
            <v>3816111.7370000002</v>
          </cell>
          <cell r="D68">
            <v>3816111.7370000002</v>
          </cell>
          <cell r="E68">
            <v>3816111.7370000002</v>
          </cell>
          <cell r="F68">
            <v>3816111.7370000002</v>
          </cell>
          <cell r="G68">
            <v>3816111.7370000002</v>
          </cell>
          <cell r="H68">
            <v>256.95317</v>
          </cell>
          <cell r="I68">
            <v>256.95317</v>
          </cell>
          <cell r="J68">
            <v>256.95317</v>
          </cell>
          <cell r="K68">
            <v>256.95317</v>
          </cell>
          <cell r="L68">
            <v>256.95317</v>
          </cell>
        </row>
        <row r="69">
          <cell r="A69" t="str">
            <v>Telerj25210000</v>
          </cell>
          <cell r="B69">
            <v>456637.9068</v>
          </cell>
          <cell r="C69">
            <v>456670.8763</v>
          </cell>
          <cell r="D69">
            <v>456672.4497</v>
          </cell>
          <cell r="E69">
            <v>456672.4497</v>
          </cell>
          <cell r="F69">
            <v>456676.34960000002</v>
          </cell>
          <cell r="G69">
            <v>456737.15649999998</v>
          </cell>
          <cell r="H69">
            <v>3816111.7370000002</v>
          </cell>
          <cell r="I69">
            <v>3816111.7370000002</v>
          </cell>
          <cell r="J69">
            <v>3816111.7370000002</v>
          </cell>
          <cell r="K69">
            <v>3816111.7370000002</v>
          </cell>
          <cell r="L69">
            <v>3816111.7370000002</v>
          </cell>
        </row>
        <row r="70">
          <cell r="A70" t="str">
            <v>Telerj25310000</v>
          </cell>
          <cell r="B70">
            <v>-451775.39010000002</v>
          </cell>
          <cell r="C70">
            <v>-492527.29439999996</v>
          </cell>
          <cell r="D70">
            <v>-492527.29439999996</v>
          </cell>
          <cell r="E70">
            <v>-492527.29439999996</v>
          </cell>
          <cell r="F70">
            <v>-492527.29439999996</v>
          </cell>
          <cell r="G70">
            <v>-492527.29439999996</v>
          </cell>
          <cell r="H70">
            <v>456737.15649999998</v>
          </cell>
          <cell r="I70">
            <v>456737.15649999998</v>
          </cell>
          <cell r="J70">
            <v>456737.15649999998</v>
          </cell>
          <cell r="K70">
            <v>456737.15649999998</v>
          </cell>
          <cell r="L70">
            <v>456737.15649999998</v>
          </cell>
        </row>
        <row r="71">
          <cell r="A71" t="str">
            <v>Telerj25320000</v>
          </cell>
          <cell r="B71">
            <v>-18161.623059999998</v>
          </cell>
          <cell r="C71">
            <v>-19927.141460000003</v>
          </cell>
          <cell r="D71">
            <v>-27509.046260000003</v>
          </cell>
          <cell r="E71">
            <v>-35871.368049999997</v>
          </cell>
          <cell r="F71">
            <v>-45979.421780000004</v>
          </cell>
          <cell r="G71">
            <v>-43602.525479999997</v>
          </cell>
          <cell r="H71">
            <v>-492527.29439999996</v>
          </cell>
          <cell r="I71">
            <v>-489955.09039999999</v>
          </cell>
          <cell r="J71">
            <v>-489955.09039999999</v>
          </cell>
          <cell r="K71">
            <v>-489955.09039999999</v>
          </cell>
          <cell r="L71">
            <v>-489955.09039999999</v>
          </cell>
        </row>
        <row r="72">
          <cell r="A72" t="str">
            <v>Telerj31289120</v>
          </cell>
          <cell r="B72">
            <v>4045.4060800000002</v>
          </cell>
          <cell r="C72">
            <v>940.44792000000007</v>
          </cell>
          <cell r="D72">
            <v>21.927879999999277</v>
          </cell>
          <cell r="E72">
            <v>0</v>
          </cell>
          <cell r="F72">
            <v>0</v>
          </cell>
          <cell r="G72">
            <v>0</v>
          </cell>
          <cell r="H72">
            <v>-54845.019319999999</v>
          </cell>
          <cell r="I72">
            <v>-36720.71675</v>
          </cell>
          <cell r="J72">
            <v>-38850.296119999999</v>
          </cell>
          <cell r="K72">
            <v>-24955.359579999997</v>
          </cell>
          <cell r="L72">
            <v>-21321.97064</v>
          </cell>
        </row>
        <row r="73">
          <cell r="A73" t="str">
            <v>Telerj31986210</v>
          </cell>
          <cell r="B73">
            <v>1489.33242</v>
          </cell>
          <cell r="C73">
            <v>1518.5167000000004</v>
          </cell>
          <cell r="D73">
            <v>1570.2897599999992</v>
          </cell>
          <cell r="E73">
            <v>1574.6758800000007</v>
          </cell>
          <cell r="F73">
            <v>1579.55879</v>
          </cell>
          <cell r="G73">
            <v>1598.2392099999997</v>
          </cell>
          <cell r="H73">
            <v>0</v>
          </cell>
          <cell r="I73">
            <v>0</v>
          </cell>
          <cell r="J73">
            <v>-5007.7818799999995</v>
          </cell>
          <cell r="K73">
            <v>0</v>
          </cell>
          <cell r="L73">
            <v>-5007.7818799999995</v>
          </cell>
        </row>
        <row r="74">
          <cell r="A74" t="str">
            <v>Telerj31986500</v>
          </cell>
          <cell r="B74">
            <v>52695.264380000001</v>
          </cell>
          <cell r="C74">
            <v>51242.036719999996</v>
          </cell>
          <cell r="D74">
            <v>51265.104500000001</v>
          </cell>
          <cell r="E74">
            <v>49890.18220000001</v>
          </cell>
          <cell r="F74">
            <v>42237.343599999993</v>
          </cell>
          <cell r="G74">
            <v>51507.25410000002</v>
          </cell>
          <cell r="H74">
            <v>1706.6104799999994</v>
          </cell>
          <cell r="I74">
            <v>1653.9277999999995</v>
          </cell>
          <cell r="J74">
            <v>1799.0116000000016</v>
          </cell>
          <cell r="K74">
            <v>1937.5761599999987</v>
          </cell>
          <cell r="L74">
            <v>1851.2783100000015</v>
          </cell>
        </row>
        <row r="75">
          <cell r="A75" t="str">
            <v>Telerj31986710</v>
          </cell>
          <cell r="B75">
            <v>6873.8418799999999</v>
          </cell>
          <cell r="C75">
            <v>7008.5386800000015</v>
          </cell>
          <cell r="D75">
            <v>7247.4912199999999</v>
          </cell>
          <cell r="E75">
            <v>7267.7347300000001</v>
          </cell>
          <cell r="F75">
            <v>7290.2714799999994</v>
          </cell>
          <cell r="G75">
            <v>7376.4113799999977</v>
          </cell>
          <cell r="H75">
            <v>55664.297699999996</v>
          </cell>
          <cell r="I75">
            <v>59581.084600000002</v>
          </cell>
          <cell r="J75">
            <v>61680.838199999998</v>
          </cell>
          <cell r="K75">
            <v>60304.666099999973</v>
          </cell>
          <cell r="L75">
            <v>61221.410700000008</v>
          </cell>
        </row>
        <row r="76">
          <cell r="A76" t="str">
            <v>Telerj41100000</v>
          </cell>
          <cell r="B76">
            <v>232768.0177</v>
          </cell>
          <cell r="C76">
            <v>235668.95170000001</v>
          </cell>
          <cell r="D76">
            <v>243294.79620000004</v>
          </cell>
          <cell r="E76">
            <v>243708.08</v>
          </cell>
          <cell r="F76">
            <v>244769.22939999995</v>
          </cell>
          <cell r="G76">
            <v>247520.52300000004</v>
          </cell>
          <cell r="H76">
            <v>7876.4866299999994</v>
          </cell>
          <cell r="I76">
            <v>7480.8571100000045</v>
          </cell>
          <cell r="J76">
            <v>8303.1301199999943</v>
          </cell>
          <cell r="K76">
            <v>8942.6590800000122</v>
          </cell>
          <cell r="L76">
            <v>8544.3614299999899</v>
          </cell>
        </row>
        <row r="77">
          <cell r="A77" t="str">
            <v>Telerj49100000</v>
          </cell>
          <cell r="B77">
            <v>-3639.9590699999999</v>
          </cell>
          <cell r="C77">
            <v>-2050.9963600000001</v>
          </cell>
          <cell r="D77">
            <v>-1711.7547600000007</v>
          </cell>
          <cell r="E77">
            <v>-1450.2555899999979</v>
          </cell>
          <cell r="F77">
            <v>-1760.1804200000006</v>
          </cell>
          <cell r="G77">
            <v>-1640.1434300000019</v>
          </cell>
          <cell r="H77">
            <v>238967.96800000011</v>
          </cell>
          <cell r="I77">
            <v>272347.14299999992</v>
          </cell>
          <cell r="J77">
            <v>278776.96000000002</v>
          </cell>
          <cell r="K77">
            <v>300277.7629999998</v>
          </cell>
          <cell r="L77">
            <v>287595.3459999999</v>
          </cell>
        </row>
        <row r="78">
          <cell r="A78" t="str">
            <v>Telerj49100000</v>
          </cell>
          <cell r="B78">
            <v>-3639.9590699999999</v>
          </cell>
          <cell r="C78">
            <v>-2050.9963600000001</v>
          </cell>
          <cell r="D78">
            <v>-1711.7547600000007</v>
          </cell>
          <cell r="E78">
            <v>-1450.2555899999979</v>
          </cell>
          <cell r="F78">
            <v>-1760.1804200000006</v>
          </cell>
          <cell r="G78">
            <v>-1640.1434300000019</v>
          </cell>
          <cell r="H78">
            <v>-1418.4145499999977</v>
          </cell>
          <cell r="I78">
            <v>-2011.9082300000009</v>
          </cell>
          <cell r="J78">
            <v>-2005.9572800000005</v>
          </cell>
          <cell r="K78">
            <v>-2189.1276499999985</v>
          </cell>
          <cell r="L78">
            <v>-2783.2974300000024</v>
          </cell>
        </row>
      </sheetData>
      <sheetData sheetId="17"/>
      <sheetData sheetId="18" refreshError="1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e"/>
      <sheetName val="_TNL"/>
      <sheetName val="_NRJ"/>
      <sheetName val="_MG"/>
      <sheetName val="_ES"/>
      <sheetName val="_NMG"/>
      <sheetName val="_BA"/>
      <sheetName val="_SE"/>
      <sheetName val="_AL"/>
      <sheetName val="_NBA"/>
      <sheetName val="_PE"/>
      <sheetName val="_PB"/>
      <sheetName val="_RN"/>
      <sheetName val="_NPE"/>
      <sheetName val="_CE"/>
      <sheetName val="_PI"/>
      <sheetName val="_MA"/>
      <sheetName val="_PA"/>
      <sheetName val="_AP"/>
      <sheetName val="_AM"/>
      <sheetName val="_RR"/>
      <sheetName val="_NCE"/>
      <sheetName val="Resumo"/>
      <sheetName val="Sispec99"/>
      <sheetName val="Tabelas"/>
      <sheetName val="MêsBase"/>
      <sheetName val="Sispec"/>
      <sheetName val="Simulador"/>
      <sheetName val="Simu_POT"/>
      <sheetName val="Principal"/>
      <sheetName val="Plan1"/>
      <sheetName val="Revisado"/>
      <sheetName val="RecLiqServ2000"/>
      <sheetName val="capa"/>
      <sheetName val="Descritivo Fraturas Centro"/>
      <sheetName val="V&amp;V-TDDI-21040"/>
      <sheetName val="V&amp;V-PS-SCMT-21040"/>
      <sheetName val="Ano2001"/>
      <sheetName val="Consolida Investimento"/>
      <sheetName val="SispecPSAP"/>
      <sheetName val="MODELO"/>
      <sheetName val="Check List"/>
      <sheetName val="Saída de trens"/>
      <sheetName val="Idéi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>
        <row r="1">
          <cell r="A1" t="str">
            <v>Chave</v>
          </cell>
          <cell r="B1" t="str">
            <v>01/01/99</v>
          </cell>
          <cell r="C1" t="str">
            <v>01/02/99</v>
          </cell>
          <cell r="D1" t="str">
            <v>01/03/99</v>
          </cell>
          <cell r="E1" t="str">
            <v>01/04/99</v>
          </cell>
          <cell r="F1" t="str">
            <v>01/05/99</v>
          </cell>
          <cell r="G1" t="str">
            <v>01/06/99</v>
          </cell>
          <cell r="H1" t="str">
            <v>01/07/99</v>
          </cell>
          <cell r="I1" t="str">
            <v>01/08/99</v>
          </cell>
          <cell r="J1" t="str">
            <v>01/09/99</v>
          </cell>
          <cell r="K1" t="str">
            <v>01/10/99</v>
          </cell>
          <cell r="L1" t="str">
            <v>01/11/99</v>
          </cell>
          <cell r="M1" t="str">
            <v>01/12/99</v>
          </cell>
        </row>
        <row r="2">
          <cell r="A2" t="str">
            <v>Telaima31138100</v>
          </cell>
          <cell r="B2">
            <v>167.24135000000001</v>
          </cell>
          <cell r="C2">
            <v>156.62540000000001</v>
          </cell>
          <cell r="D2">
            <v>209.32893000000001</v>
          </cell>
          <cell r="E2">
            <v>224.96592999999996</v>
          </cell>
          <cell r="F2">
            <v>41.79663000000005</v>
          </cell>
          <cell r="G2">
            <v>369.67239999999981</v>
          </cell>
          <cell r="H2">
            <v>217.33852999999999</v>
          </cell>
          <cell r="I2">
            <v>230.96537000000012</v>
          </cell>
          <cell r="J2">
            <v>160.79710999999998</v>
          </cell>
          <cell r="K2">
            <v>293.21443000000022</v>
          </cell>
          <cell r="L2">
            <v>487.69270999999981</v>
          </cell>
          <cell r="M2">
            <v>167.33993000000009</v>
          </cell>
        </row>
        <row r="3">
          <cell r="A3" t="str">
            <v>Telaima31138110</v>
          </cell>
          <cell r="B3">
            <v>156.30948999999998</v>
          </cell>
          <cell r="C3">
            <v>147.84411999999998</v>
          </cell>
          <cell r="D3">
            <v>187.93608000000006</v>
          </cell>
          <cell r="E3">
            <v>213.49630999999999</v>
          </cell>
          <cell r="F3">
            <v>31.404329999999959</v>
          </cell>
          <cell r="G3">
            <v>354.32413000000008</v>
          </cell>
          <cell r="H3">
            <v>204.57781999999997</v>
          </cell>
          <cell r="I3">
            <v>218.21349000000009</v>
          </cell>
          <cell r="J3">
            <v>167.12979999999993</v>
          </cell>
          <cell r="K3">
            <v>266.63920000000007</v>
          </cell>
          <cell r="L3">
            <v>479.37333000000012</v>
          </cell>
          <cell r="M3">
            <v>168.90086999999994</v>
          </cell>
        </row>
        <row r="4">
          <cell r="A4" t="str">
            <v>Telaima31138113</v>
          </cell>
          <cell r="B4">
            <v>156.30948999999998</v>
          </cell>
          <cell r="C4">
            <v>147.84411999999998</v>
          </cell>
          <cell r="D4">
            <v>187.93608000000006</v>
          </cell>
          <cell r="E4">
            <v>213.49630999999999</v>
          </cell>
          <cell r="F4">
            <v>31.404329999999959</v>
          </cell>
          <cell r="G4">
            <v>354.32413000000008</v>
          </cell>
          <cell r="H4">
            <v>204.57781999999997</v>
          </cell>
          <cell r="I4">
            <v>218.21349000000009</v>
          </cell>
          <cell r="J4">
            <v>167.12979999999993</v>
          </cell>
          <cell r="K4">
            <v>266.63920000000007</v>
          </cell>
          <cell r="L4">
            <v>479.37333000000012</v>
          </cell>
          <cell r="M4">
            <v>168.90086999999994</v>
          </cell>
        </row>
        <row r="5">
          <cell r="A5" t="str">
            <v>Telaima31138120</v>
          </cell>
          <cell r="B5">
            <v>0.33882000000000001</v>
          </cell>
          <cell r="C5">
            <v>0.11074000000000001</v>
          </cell>
          <cell r="D5">
            <v>0.78698000000000001</v>
          </cell>
          <cell r="E5">
            <v>0.33048000000000011</v>
          </cell>
          <cell r="F5">
            <v>0.37259999999999982</v>
          </cell>
          <cell r="G5">
            <v>0.33506000000000014</v>
          </cell>
          <cell r="H5">
            <v>0.32462000000000035</v>
          </cell>
          <cell r="I5">
            <v>0.34400999999999948</v>
          </cell>
          <cell r="J5">
            <v>-0.24617999999999984</v>
          </cell>
          <cell r="K5">
            <v>0.29585999999999979</v>
          </cell>
          <cell r="L5">
            <v>2.1450000000000191E-2</v>
          </cell>
          <cell r="M5">
            <v>-0.21126999999999985</v>
          </cell>
        </row>
        <row r="6">
          <cell r="A6" t="str">
            <v>Telaima31138122</v>
          </cell>
          <cell r="B6">
            <v>3.7450000000000004E-2</v>
          </cell>
          <cell r="C6">
            <v>2.325E-2</v>
          </cell>
          <cell r="D6">
            <v>7.9149999999999998E-2</v>
          </cell>
          <cell r="E6">
            <v>2.9409999999999992E-2</v>
          </cell>
          <cell r="F6">
            <v>-0.16925999999999999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7">
          <cell r="A7" t="str">
            <v>Telaima31138123</v>
          </cell>
          <cell r="B7">
            <v>0.30137000000000003</v>
          </cell>
          <cell r="C7">
            <v>8.7490000000000012E-2</v>
          </cell>
          <cell r="D7">
            <v>0.70783000000000018</v>
          </cell>
          <cell r="E7">
            <v>0.30106999999999973</v>
          </cell>
          <cell r="F7">
            <v>0.54186000000000001</v>
          </cell>
          <cell r="G7">
            <v>0.33506000000000014</v>
          </cell>
          <cell r="H7">
            <v>0.32462000000000035</v>
          </cell>
          <cell r="I7">
            <v>0.34400999999999948</v>
          </cell>
          <cell r="J7">
            <v>-0.24617999999999984</v>
          </cell>
          <cell r="K7">
            <v>0.29585999999999979</v>
          </cell>
          <cell r="L7">
            <v>2.1450000000000191E-2</v>
          </cell>
          <cell r="M7">
            <v>-0.21126999999999985</v>
          </cell>
        </row>
        <row r="8">
          <cell r="A8" t="str">
            <v>Telaima31138130</v>
          </cell>
          <cell r="B8">
            <v>10.59304</v>
          </cell>
          <cell r="C8">
            <v>8.6705400000000008</v>
          </cell>
          <cell r="D8">
            <v>20.605869999999999</v>
          </cell>
          <cell r="E8">
            <v>11.139139999999998</v>
          </cell>
          <cell r="F8">
            <v>10.0197</v>
          </cell>
          <cell r="G8">
            <v>15.013210000000001</v>
          </cell>
          <cell r="H8">
            <v>12.436089999999993</v>
          </cell>
          <cell r="I8">
            <v>12.407870000000017</v>
          </cell>
          <cell r="J8">
            <v>-6.0865100000000183</v>
          </cell>
          <cell r="K8">
            <v>26.279370000000014</v>
          </cell>
          <cell r="L8">
            <v>8.2979299999999938</v>
          </cell>
          <cell r="M8">
            <v>-1.3496700000000033</v>
          </cell>
        </row>
        <row r="9">
          <cell r="A9" t="str">
            <v>Telaima31138133</v>
          </cell>
          <cell r="B9">
            <v>10.59304</v>
          </cell>
          <cell r="C9">
            <v>8.6705400000000008</v>
          </cell>
          <cell r="D9">
            <v>20.605869999999999</v>
          </cell>
          <cell r="E9">
            <v>11.139139999999998</v>
          </cell>
          <cell r="F9">
            <v>10.0197</v>
          </cell>
          <cell r="G9">
            <v>15.013210000000001</v>
          </cell>
          <cell r="H9">
            <v>12.436089999999993</v>
          </cell>
          <cell r="I9">
            <v>12.407870000000017</v>
          </cell>
          <cell r="J9">
            <v>-6.0865100000000183</v>
          </cell>
          <cell r="K9">
            <v>26.279370000000014</v>
          </cell>
          <cell r="L9">
            <v>8.2979299999999938</v>
          </cell>
          <cell r="M9">
            <v>-1.3496700000000033</v>
          </cell>
        </row>
        <row r="10">
          <cell r="A10" t="str">
            <v>Telaima31138300</v>
          </cell>
          <cell r="B10">
            <v>38.823190000000004</v>
          </cell>
          <cell r="C10">
            <v>33.661470000000001</v>
          </cell>
          <cell r="D10">
            <v>40.258179999999996</v>
          </cell>
          <cell r="E10">
            <v>40.258179999999982</v>
          </cell>
          <cell r="F10">
            <v>37.203280000000007</v>
          </cell>
          <cell r="G10">
            <v>37.038070000000005</v>
          </cell>
          <cell r="H10">
            <v>23.569040000000001</v>
          </cell>
          <cell r="I10">
            <v>38.389690000000002</v>
          </cell>
          <cell r="J10">
            <v>493.38181000000009</v>
          </cell>
          <cell r="K10">
            <v>-186.84473000000003</v>
          </cell>
          <cell r="L10">
            <v>118.28675999999984</v>
          </cell>
          <cell r="M10">
            <v>113.14755000000014</v>
          </cell>
        </row>
        <row r="11">
          <cell r="A11" t="str">
            <v>Telaima31138310</v>
          </cell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164.98442</v>
          </cell>
          <cell r="K11">
            <v>-164.24032</v>
          </cell>
          <cell r="L11">
            <v>0.29262999999999995</v>
          </cell>
          <cell r="M11">
            <v>0.19928999999999997</v>
          </cell>
        </row>
        <row r="12">
          <cell r="A12" t="str">
            <v>Telaima31138313</v>
          </cell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164.98442</v>
          </cell>
          <cell r="K12">
            <v>-164.24032</v>
          </cell>
          <cell r="L12">
            <v>0.29262999999999995</v>
          </cell>
          <cell r="M12">
            <v>0.19928999999999997</v>
          </cell>
        </row>
        <row r="13">
          <cell r="A13" t="str">
            <v>Telaima31138320</v>
          </cell>
          <cell r="B13">
            <v>12.21576</v>
          </cell>
          <cell r="C13">
            <v>9.75685</v>
          </cell>
          <cell r="D13">
            <v>11.830409999999997</v>
          </cell>
          <cell r="E13">
            <v>11.830410000000001</v>
          </cell>
          <cell r="F13">
            <v>10.324170000000002</v>
          </cell>
          <cell r="G13">
            <v>11.284849999999992</v>
          </cell>
          <cell r="H13">
            <v>-4.3838099999999898</v>
          </cell>
          <cell r="I13">
            <v>11.061600000000006</v>
          </cell>
          <cell r="J13">
            <v>310.25761</v>
          </cell>
          <cell r="K13">
            <v>-38.155859999999961</v>
          </cell>
          <cell r="L13">
            <v>92.303179999999941</v>
          </cell>
          <cell r="M13">
            <v>91.165840000000003</v>
          </cell>
        </row>
        <row r="14">
          <cell r="A14" t="str">
            <v>Telaima31138323</v>
          </cell>
          <cell r="B14">
            <v>12.21576</v>
          </cell>
          <cell r="C14">
            <v>9.75685</v>
          </cell>
          <cell r="D14">
            <v>11.830409999999997</v>
          </cell>
          <cell r="E14">
            <v>11.830410000000001</v>
          </cell>
          <cell r="F14">
            <v>10.324170000000002</v>
          </cell>
          <cell r="G14">
            <v>11.284849999999992</v>
          </cell>
          <cell r="H14">
            <v>-4.3838099999999898</v>
          </cell>
          <cell r="I14">
            <v>11.061600000000006</v>
          </cell>
          <cell r="J14">
            <v>310.25761</v>
          </cell>
          <cell r="K14">
            <v>-38.155859999999961</v>
          </cell>
          <cell r="L14">
            <v>92.303179999999941</v>
          </cell>
          <cell r="M14">
            <v>91.165840000000003</v>
          </cell>
        </row>
        <row r="15">
          <cell r="A15" t="str">
            <v>Telaima31138330</v>
          </cell>
          <cell r="B15">
            <v>26.607430000000001</v>
          </cell>
          <cell r="C15">
            <v>23.904620000000001</v>
          </cell>
          <cell r="D15">
            <v>28.42777000000001</v>
          </cell>
          <cell r="E15">
            <v>28.427769999999981</v>
          </cell>
          <cell r="F15">
            <v>26.879110000000011</v>
          </cell>
          <cell r="G15">
            <v>25.753219999999999</v>
          </cell>
          <cell r="H15">
            <v>27.952849999999984</v>
          </cell>
          <cell r="I15">
            <v>27.328090000000003</v>
          </cell>
          <cell r="J15">
            <v>18.13978000000003</v>
          </cell>
          <cell r="K15">
            <v>15.31553999999997</v>
          </cell>
          <cell r="L15">
            <v>25.59820000000002</v>
          </cell>
          <cell r="M15">
            <v>21.719249999999988</v>
          </cell>
        </row>
        <row r="16">
          <cell r="A16" t="str">
            <v>Telaima31138333</v>
          </cell>
          <cell r="B16">
            <v>26.607430000000001</v>
          </cell>
          <cell r="C16">
            <v>23.904620000000001</v>
          </cell>
          <cell r="D16">
            <v>28.42777000000001</v>
          </cell>
          <cell r="E16">
            <v>28.427769999999981</v>
          </cell>
          <cell r="F16">
            <v>26.879110000000011</v>
          </cell>
          <cell r="G16">
            <v>25.753219999999999</v>
          </cell>
          <cell r="H16">
            <v>27.952849999999984</v>
          </cell>
          <cell r="I16">
            <v>27.328090000000003</v>
          </cell>
          <cell r="J16">
            <v>18.13978000000003</v>
          </cell>
          <cell r="K16">
            <v>15.31553999999997</v>
          </cell>
          <cell r="L16">
            <v>25.59820000000002</v>
          </cell>
          <cell r="M16">
            <v>21.719249999999988</v>
          </cell>
        </row>
        <row r="17">
          <cell r="A17" t="str">
            <v>Telaima31138340</v>
          </cell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0.23591000000000001</v>
          </cell>
          <cell r="L17">
            <v>9.2749999999999999E-2</v>
          </cell>
          <cell r="M17">
            <v>6.3170000000000004E-2</v>
          </cell>
        </row>
        <row r="18">
          <cell r="A18" t="str">
            <v>Telaima31138343</v>
          </cell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0.23591000000000001</v>
          </cell>
          <cell r="L18">
            <v>9.2749999999999999E-2</v>
          </cell>
          <cell r="M18">
            <v>6.3170000000000004E-2</v>
          </cell>
        </row>
        <row r="19">
          <cell r="A19" t="str">
            <v>Telaima31144300</v>
          </cell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6.6001000000000003</v>
          </cell>
          <cell r="H19">
            <v>0</v>
          </cell>
          <cell r="I19">
            <v>7.9201299999999994</v>
          </cell>
          <cell r="J19">
            <v>15.840260000000002</v>
          </cell>
          <cell r="K19">
            <v>7.9201300000000039</v>
          </cell>
          <cell r="L19">
            <v>7.9021299999999925</v>
          </cell>
          <cell r="M19">
            <v>18.081130000000002</v>
          </cell>
        </row>
        <row r="20">
          <cell r="A20" t="str">
            <v>Telaima41111320</v>
          </cell>
          <cell r="B20">
            <v>146.74630999999999</v>
          </cell>
          <cell r="C20">
            <v>147.91497999999996</v>
          </cell>
          <cell r="D20">
            <v>139.30282000000005</v>
          </cell>
          <cell r="E20">
            <v>151.65881000000002</v>
          </cell>
          <cell r="F20">
            <v>112.77866999999992</v>
          </cell>
          <cell r="G20">
            <v>102.69937000000004</v>
          </cell>
          <cell r="H20">
            <v>62.413070000000062</v>
          </cell>
          <cell r="I20">
            <v>68.281439999999975</v>
          </cell>
          <cell r="J20">
            <v>60.628889999999956</v>
          </cell>
          <cell r="K20">
            <v>67.291099999999915</v>
          </cell>
          <cell r="L20">
            <v>48.391330000000153</v>
          </cell>
          <cell r="M20">
            <v>57.863689999999906</v>
          </cell>
        </row>
        <row r="21">
          <cell r="A21" t="str">
            <v>Telaima41111323</v>
          </cell>
          <cell r="B21">
            <v>0</v>
          </cell>
          <cell r="C21">
            <v>3.7599999999999999E-3</v>
          </cell>
          <cell r="D21">
            <v>5.6000000000000017E-4</v>
          </cell>
          <cell r="E21">
            <v>5.0099999999999997E-3</v>
          </cell>
          <cell r="F21">
            <v>2.1150000000000002E-2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2">
          <cell r="A22" t="str">
            <v>Telaima41111324</v>
          </cell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6.4000000000000005E-4</v>
          </cell>
          <cell r="H22">
            <v>4.0000000000000007E-4</v>
          </cell>
          <cell r="I22">
            <v>0</v>
          </cell>
          <cell r="J22">
            <v>3.2699999999999995E-3</v>
          </cell>
          <cell r="K22">
            <v>-2.0699999999999994E-3</v>
          </cell>
          <cell r="L22">
            <v>0</v>
          </cell>
          <cell r="M22">
            <v>0</v>
          </cell>
        </row>
        <row r="23">
          <cell r="A23" t="str">
            <v>Telaima41111330</v>
          </cell>
          <cell r="B23">
            <v>-83.426580000000001</v>
          </cell>
          <cell r="C23">
            <v>-23.178089999999997</v>
          </cell>
          <cell r="D23">
            <v>-162.70425999999998</v>
          </cell>
          <cell r="E23">
            <v>-132.91721000000001</v>
          </cell>
          <cell r="F23">
            <v>402.43385000000001</v>
          </cell>
          <cell r="G23">
            <v>-0.20771000000000001</v>
          </cell>
          <cell r="H23">
            <v>181.01758999999998</v>
          </cell>
          <cell r="I23">
            <v>229.37259</v>
          </cell>
          <cell r="J23">
            <v>201.73985000000005</v>
          </cell>
          <cell r="K23">
            <v>194.20590000000004</v>
          </cell>
          <cell r="L23">
            <v>417.55320999999992</v>
          </cell>
          <cell r="M23">
            <v>256.79078000000004</v>
          </cell>
        </row>
        <row r="24">
          <cell r="A24" t="str">
            <v>Telaima41111333</v>
          </cell>
          <cell r="B24">
            <v>0</v>
          </cell>
          <cell r="C24">
            <v>0.105</v>
          </cell>
          <cell r="D24">
            <v>7.7659999999999993E-2</v>
          </cell>
          <cell r="E24">
            <v>2.5050000000000017E-2</v>
          </cell>
          <cell r="F24">
            <v>0</v>
          </cell>
          <cell r="G24">
            <v>-0.20771000000000001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5">
          <cell r="A25" t="str">
            <v>Telasa31138100</v>
          </cell>
          <cell r="B25">
            <v>1824.3725400000001</v>
          </cell>
          <cell r="C25">
            <v>1646.4803100000001</v>
          </cell>
          <cell r="D25">
            <v>1575.1603800000003</v>
          </cell>
          <cell r="E25">
            <v>1483.5807500000001</v>
          </cell>
          <cell r="F25">
            <v>1728.7082999999993</v>
          </cell>
          <cell r="G25">
            <v>1876.1384500000004</v>
          </cell>
          <cell r="H25">
            <v>2580.8756199999989</v>
          </cell>
          <cell r="I25">
            <v>1942.4391200000009</v>
          </cell>
          <cell r="J25">
            <v>1743.3973699999988</v>
          </cell>
          <cell r="K25">
            <v>1691.7175300000017</v>
          </cell>
          <cell r="L25">
            <v>2766.0595599999979</v>
          </cell>
          <cell r="M25">
            <v>1956.3073000000004</v>
          </cell>
        </row>
        <row r="26">
          <cell r="A26" t="str">
            <v>Telasa31138110</v>
          </cell>
          <cell r="B26">
            <v>1719.6673899999998</v>
          </cell>
          <cell r="C26">
            <v>1558.0046599999998</v>
          </cell>
          <cell r="D26">
            <v>1427.568850000001</v>
          </cell>
          <cell r="E26">
            <v>1352.162119999999</v>
          </cell>
          <cell r="F26">
            <v>1630.3283300000003</v>
          </cell>
          <cell r="G26">
            <v>1810.0963600000014</v>
          </cell>
          <cell r="H26">
            <v>2484.6073999999971</v>
          </cell>
          <cell r="I26">
            <v>1846.170900000001</v>
          </cell>
          <cell r="J26">
            <v>1703.5338800000009</v>
          </cell>
          <cell r="K26">
            <v>1631.4625300000025</v>
          </cell>
          <cell r="L26">
            <v>2659.6721799999978</v>
          </cell>
          <cell r="M26">
            <v>1748.8009799999963</v>
          </cell>
        </row>
        <row r="27">
          <cell r="A27" t="str">
            <v>Telasa31138113</v>
          </cell>
          <cell r="B27">
            <v>1719.6673899999998</v>
          </cell>
          <cell r="C27">
            <v>1558.0046599999998</v>
          </cell>
          <cell r="D27">
            <v>1427.568850000001</v>
          </cell>
          <cell r="E27">
            <v>1352.162119999999</v>
          </cell>
          <cell r="F27">
            <v>1630.3283300000003</v>
          </cell>
          <cell r="G27">
            <v>1810.0963600000014</v>
          </cell>
          <cell r="H27">
            <v>2484.6073999999971</v>
          </cell>
          <cell r="I27">
            <v>1846.170900000001</v>
          </cell>
          <cell r="J27">
            <v>1703.5338800000009</v>
          </cell>
          <cell r="K27">
            <v>1631.4625300000025</v>
          </cell>
          <cell r="L27">
            <v>2659.6721799999978</v>
          </cell>
          <cell r="M27">
            <v>1748.8009799999963</v>
          </cell>
        </row>
        <row r="28">
          <cell r="A28" t="str">
            <v>Telasa31138120</v>
          </cell>
          <cell r="B28">
            <v>4.7285200000000005</v>
          </cell>
          <cell r="C28">
            <v>3.9293400000000007</v>
          </cell>
          <cell r="D28">
            <v>9.0865199999999984</v>
          </cell>
          <cell r="E28">
            <v>5.2530599999999978</v>
          </cell>
          <cell r="F28">
            <v>6.0499700000000018</v>
          </cell>
          <cell r="G28">
            <v>3.7948000000000022</v>
          </cell>
          <cell r="H28">
            <v>20.828609999999998</v>
          </cell>
          <cell r="I28">
            <v>20.828609999999991</v>
          </cell>
          <cell r="J28">
            <v>4.7956200000000138</v>
          </cell>
          <cell r="K28">
            <v>4.9349999999999996</v>
          </cell>
          <cell r="L28">
            <v>275.54874999999998</v>
          </cell>
          <cell r="M28">
            <v>182.99751999999995</v>
          </cell>
        </row>
        <row r="29">
          <cell r="A29" t="str">
            <v>Telasa31138122</v>
          </cell>
          <cell r="B29">
            <v>1.97986</v>
          </cell>
          <cell r="C29">
            <v>1.5935800000000002</v>
          </cell>
          <cell r="D29">
            <v>4.3383399999999988</v>
          </cell>
          <cell r="E29">
            <v>2.6624399999999993</v>
          </cell>
          <cell r="F29">
            <v>2.85</v>
          </cell>
          <cell r="G29">
            <v>1.4561299999999999</v>
          </cell>
          <cell r="H29">
            <v>18.074999999999999</v>
          </cell>
          <cell r="I29">
            <v>18.074999999999999</v>
          </cell>
          <cell r="J29">
            <v>0.97144000000000119</v>
          </cell>
          <cell r="K29">
            <v>1.085</v>
          </cell>
          <cell r="L29">
            <v>288.73014999999998</v>
          </cell>
          <cell r="M29">
            <v>182.99751999999995</v>
          </cell>
        </row>
        <row r="30">
          <cell r="A30" t="str">
            <v>Telasa31138123</v>
          </cell>
          <cell r="B30">
            <v>2.7486599999999997</v>
          </cell>
          <cell r="C30">
            <v>2.3357600000000001</v>
          </cell>
          <cell r="D30">
            <v>4.7481800000000014</v>
          </cell>
          <cell r="E30">
            <v>2.5906199999999977</v>
          </cell>
          <cell r="F30">
            <v>3.1999700000000022</v>
          </cell>
          <cell r="G30">
            <v>2.3386700000000005</v>
          </cell>
          <cell r="H30">
            <v>2.7536099999999983</v>
          </cell>
          <cell r="I30">
            <v>2.7536100000000019</v>
          </cell>
          <cell r="J30">
            <v>3.8241799999999984</v>
          </cell>
          <cell r="K30">
            <v>3.85</v>
          </cell>
          <cell r="L30">
            <v>-13.181399999999996</v>
          </cell>
          <cell r="M30">
            <v>0</v>
          </cell>
        </row>
        <row r="31">
          <cell r="A31" t="str">
            <v>Telasa31138130</v>
          </cell>
          <cell r="B31">
            <v>99.97663</v>
          </cell>
          <cell r="C31">
            <v>84.546310000000005</v>
          </cell>
          <cell r="D31">
            <v>138.50501000000003</v>
          </cell>
          <cell r="E31">
            <v>126.16557</v>
          </cell>
          <cell r="F31">
            <v>92.329999999999927</v>
          </cell>
          <cell r="G31">
            <v>62.247290000000135</v>
          </cell>
          <cell r="H31">
            <v>75.439609999999902</v>
          </cell>
          <cell r="I31">
            <v>75.439610000000016</v>
          </cell>
          <cell r="J31">
            <v>35.067869999999971</v>
          </cell>
          <cell r="K31">
            <v>55.32000000000005</v>
          </cell>
          <cell r="L31">
            <v>-169.16137000000003</v>
          </cell>
          <cell r="M31">
            <v>24.508799999999951</v>
          </cell>
        </row>
        <row r="32">
          <cell r="A32" t="str">
            <v>Telasa31138133</v>
          </cell>
          <cell r="B32">
            <v>99.97663</v>
          </cell>
          <cell r="C32">
            <v>84.546310000000005</v>
          </cell>
          <cell r="D32">
            <v>138.50501000000003</v>
          </cell>
          <cell r="E32">
            <v>126.16557</v>
          </cell>
          <cell r="F32">
            <v>92.329999999999927</v>
          </cell>
          <cell r="G32">
            <v>62.247290000000135</v>
          </cell>
          <cell r="H32">
            <v>75.439609999999902</v>
          </cell>
          <cell r="I32">
            <v>75.439610000000016</v>
          </cell>
          <cell r="J32">
            <v>35.067869999999971</v>
          </cell>
          <cell r="K32">
            <v>55.32000000000005</v>
          </cell>
          <cell r="L32">
            <v>-169.16137000000003</v>
          </cell>
          <cell r="M32">
            <v>24.508799999999951</v>
          </cell>
        </row>
        <row r="33">
          <cell r="A33" t="str">
            <v>Telasa31138300</v>
          </cell>
          <cell r="B33">
            <v>309.32362000000001</v>
          </cell>
          <cell r="C33">
            <v>273.5624499999999</v>
          </cell>
          <cell r="D33">
            <v>297.65797000000009</v>
          </cell>
          <cell r="E33">
            <v>297.65796999999998</v>
          </cell>
          <cell r="F33">
            <v>138.31485000000021</v>
          </cell>
          <cell r="G33">
            <v>100.30341999999996</v>
          </cell>
          <cell r="H33">
            <v>100.30341999999973</v>
          </cell>
          <cell r="I33">
            <v>100.30342000000019</v>
          </cell>
          <cell r="J33">
            <v>926.10898999999995</v>
          </cell>
          <cell r="K33">
            <v>481.76201999999967</v>
          </cell>
          <cell r="L33">
            <v>-1445.2758399999996</v>
          </cell>
          <cell r="M33">
            <v>-0.46396000000004278</v>
          </cell>
        </row>
        <row r="34">
          <cell r="A34" t="str">
            <v>Telasa31138310</v>
          </cell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323.99178000000001</v>
          </cell>
          <cell r="K34">
            <v>230.10736000000003</v>
          </cell>
          <cell r="L34">
            <v>-552.69139000000007</v>
          </cell>
          <cell r="M34">
            <v>-0.18873000000000006</v>
          </cell>
        </row>
        <row r="35">
          <cell r="A35" t="str">
            <v>Telasa31138312</v>
          </cell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321.84747999999996</v>
          </cell>
          <cell r="K35">
            <v>228.34682000000004</v>
          </cell>
          <cell r="L35">
            <v>-548.78655000000003</v>
          </cell>
          <cell r="M35">
            <v>-0.24510999999999994</v>
          </cell>
        </row>
        <row r="36">
          <cell r="A36" t="str">
            <v>Telasa31138313</v>
          </cell>
          <cell r="B36">
            <v>0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2.1443000000000003</v>
          </cell>
          <cell r="K36">
            <v>1.7605399999999998</v>
          </cell>
          <cell r="L36">
            <v>-3.9048400000000001</v>
          </cell>
          <cell r="M36">
            <v>5.638E-2</v>
          </cell>
        </row>
        <row r="37">
          <cell r="A37" t="str">
            <v>Telasa31138320</v>
          </cell>
          <cell r="B37">
            <v>177.27742000000001</v>
          </cell>
          <cell r="C37">
            <v>157.81939999999997</v>
          </cell>
          <cell r="D37">
            <v>175.25337000000002</v>
          </cell>
          <cell r="E37">
            <v>175.25337000000002</v>
          </cell>
          <cell r="F37">
            <v>98.867419999999925</v>
          </cell>
          <cell r="G37">
            <v>77.490760000000023</v>
          </cell>
          <cell r="H37">
            <v>100.30342000000007</v>
          </cell>
          <cell r="I37">
            <v>77.490760000000023</v>
          </cell>
          <cell r="J37">
            <v>477.54736000000003</v>
          </cell>
          <cell r="K37">
            <v>177.24328999999989</v>
          </cell>
          <cell r="L37">
            <v>-744.12938000000008</v>
          </cell>
          <cell r="M37">
            <v>-0.21539999999981774</v>
          </cell>
        </row>
        <row r="38">
          <cell r="A38" t="str">
            <v>Telasa31138322</v>
          </cell>
          <cell r="B38">
            <v>0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144.69263000000001</v>
          </cell>
          <cell r="K38">
            <v>116.76819999999998</v>
          </cell>
          <cell r="L38">
            <v>-260.08037999999999</v>
          </cell>
          <cell r="M38">
            <v>-0.22753999999999985</v>
          </cell>
        </row>
        <row r="39">
          <cell r="A39" t="str">
            <v>Telasa31138323</v>
          </cell>
          <cell r="B39">
            <v>177.27742000000001</v>
          </cell>
          <cell r="C39">
            <v>157.81939999999997</v>
          </cell>
          <cell r="D39">
            <v>175.25337000000002</v>
          </cell>
          <cell r="E39">
            <v>175.25337000000002</v>
          </cell>
          <cell r="F39">
            <v>98.867419999999925</v>
          </cell>
          <cell r="G39">
            <v>77.490760000000023</v>
          </cell>
          <cell r="H39">
            <v>100.30342000000007</v>
          </cell>
          <cell r="I39">
            <v>77.490760000000023</v>
          </cell>
          <cell r="J39">
            <v>332.85472999999979</v>
          </cell>
          <cell r="K39">
            <v>60.475090000000137</v>
          </cell>
          <cell r="L39">
            <v>-484.04899999999998</v>
          </cell>
          <cell r="M39">
            <v>1.2140000000044893E-2</v>
          </cell>
        </row>
        <row r="40">
          <cell r="A40" t="str">
            <v>Telasa31138330</v>
          </cell>
          <cell r="B40">
            <v>132.0462</v>
          </cell>
          <cell r="C40">
            <v>115.74305000000001</v>
          </cell>
          <cell r="D40">
            <v>122.40459999999999</v>
          </cell>
          <cell r="E40">
            <v>122.40460000000002</v>
          </cell>
          <cell r="F40">
            <v>39.447429999999997</v>
          </cell>
          <cell r="G40">
            <v>22.812660000000051</v>
          </cell>
          <cell r="H40">
            <v>0</v>
          </cell>
          <cell r="I40">
            <v>22.812659999999937</v>
          </cell>
          <cell r="J40">
            <v>25.346730000000093</v>
          </cell>
          <cell r="K40">
            <v>15.022969999999987</v>
          </cell>
          <cell r="L40">
            <v>-48.673910000000092</v>
          </cell>
          <cell r="M40">
            <v>0</v>
          </cell>
        </row>
        <row r="41">
          <cell r="A41" t="str">
            <v>Telasa31138333</v>
          </cell>
          <cell r="B41">
            <v>132.0462</v>
          </cell>
          <cell r="C41">
            <v>115.74305000000001</v>
          </cell>
          <cell r="D41">
            <v>122.40459999999999</v>
          </cell>
          <cell r="E41">
            <v>122.40460000000002</v>
          </cell>
          <cell r="F41">
            <v>39.447429999999997</v>
          </cell>
          <cell r="G41">
            <v>22.812660000000051</v>
          </cell>
          <cell r="H41">
            <v>0</v>
          </cell>
          <cell r="I41">
            <v>22.812659999999937</v>
          </cell>
          <cell r="J41">
            <v>25.346730000000093</v>
          </cell>
          <cell r="K41">
            <v>15.022969999999987</v>
          </cell>
          <cell r="L41">
            <v>-48.673910000000092</v>
          </cell>
          <cell r="M41">
            <v>0</v>
          </cell>
        </row>
        <row r="42">
          <cell r="A42" t="str">
            <v>Telasa31138340</v>
          </cell>
          <cell r="B42">
            <v>0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99.223119999999994</v>
          </cell>
          <cell r="K42">
            <v>59.38839999999999</v>
          </cell>
          <cell r="L42">
            <v>-99.781159999999986</v>
          </cell>
          <cell r="M42">
            <v>-5.9829999999998051E-2</v>
          </cell>
        </row>
        <row r="43">
          <cell r="A43" t="str">
            <v>Telasa31138342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98.544730000000001</v>
          </cell>
          <cell r="K43">
            <v>58.830200000000005</v>
          </cell>
          <cell r="L43">
            <v>-156.92867000000001</v>
          </cell>
          <cell r="M43">
            <v>-5.9829999999999994E-2</v>
          </cell>
        </row>
        <row r="44">
          <cell r="A44" t="str">
            <v>Telasa31138343</v>
          </cell>
          <cell r="B44">
            <v>0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0.67838999999999994</v>
          </cell>
          <cell r="K44">
            <v>0.55819999999999992</v>
          </cell>
          <cell r="L44">
            <v>57.147509999999997</v>
          </cell>
          <cell r="M44">
            <v>0</v>
          </cell>
        </row>
        <row r="45">
          <cell r="A45" t="str">
            <v>Telasa31144300</v>
          </cell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239.74086</v>
          </cell>
          <cell r="L45">
            <v>195.99621000000002</v>
          </cell>
          <cell r="M45">
            <v>217.71388999999999</v>
          </cell>
        </row>
        <row r="46">
          <cell r="A46" t="str">
            <v>Telasa41111320</v>
          </cell>
          <cell r="B46">
            <v>746.87315000000001</v>
          </cell>
          <cell r="C46">
            <v>699.81579999999997</v>
          </cell>
          <cell r="D46">
            <v>717.71487000000002</v>
          </cell>
          <cell r="E46">
            <v>767.54746999999998</v>
          </cell>
          <cell r="F46">
            <v>463.74353999999994</v>
          </cell>
          <cell r="G46">
            <v>851.54854000000023</v>
          </cell>
          <cell r="H46">
            <v>715.71699999999964</v>
          </cell>
          <cell r="I46">
            <v>591.48812000000089</v>
          </cell>
          <cell r="J46">
            <v>1493.7249499999998</v>
          </cell>
          <cell r="K46">
            <v>829.54428999999982</v>
          </cell>
          <cell r="L46">
            <v>48.065459999999803</v>
          </cell>
          <cell r="M46">
            <v>-271.94074999999975</v>
          </cell>
        </row>
        <row r="47">
          <cell r="A47" t="str">
            <v>Telasa41111330</v>
          </cell>
          <cell r="B47">
            <v>5.1560000000000002E-2</v>
          </cell>
          <cell r="C47">
            <v>-5.1560000000000002E-2</v>
          </cell>
          <cell r="D47">
            <v>0</v>
          </cell>
          <cell r="E47">
            <v>0</v>
          </cell>
          <cell r="F47">
            <v>14.794</v>
          </cell>
          <cell r="G47">
            <v>64.976230000000001</v>
          </cell>
          <cell r="H47">
            <v>253.67904000000001</v>
          </cell>
          <cell r="I47">
            <v>206.34791999999999</v>
          </cell>
          <cell r="J47">
            <v>267.39834000000008</v>
          </cell>
          <cell r="K47">
            <v>970.78171999999984</v>
          </cell>
          <cell r="L47">
            <v>210.32063999999991</v>
          </cell>
          <cell r="M47">
            <v>192.37570000000005</v>
          </cell>
        </row>
        <row r="48">
          <cell r="A48" t="str">
            <v>Teleamapa31138100</v>
          </cell>
          <cell r="B48">
            <v>43.860289999999999</v>
          </cell>
          <cell r="C48">
            <v>28.598649999999999</v>
          </cell>
          <cell r="D48">
            <v>717.24206000000004</v>
          </cell>
          <cell r="E48">
            <v>246.08978000000002</v>
          </cell>
          <cell r="F48">
            <v>337.6429599999999</v>
          </cell>
          <cell r="G48">
            <v>247.19938000000025</v>
          </cell>
          <cell r="H48">
            <v>321.53846999999996</v>
          </cell>
          <cell r="I48">
            <v>285.83155999999985</v>
          </cell>
          <cell r="J48">
            <v>309.99882000000025</v>
          </cell>
          <cell r="K48">
            <v>103.45369999999957</v>
          </cell>
          <cell r="L48">
            <v>663.77070000000049</v>
          </cell>
          <cell r="M48">
            <v>310.87079999999969</v>
          </cell>
        </row>
        <row r="49">
          <cell r="A49" t="str">
            <v>Teleamapa31138110</v>
          </cell>
          <cell r="B49">
            <v>33.007089999999998</v>
          </cell>
          <cell r="C49">
            <v>21.452980000000004</v>
          </cell>
          <cell r="D49">
            <v>695.34951000000001</v>
          </cell>
          <cell r="E49">
            <v>235.27265999999997</v>
          </cell>
          <cell r="F49">
            <v>326.8258400000002</v>
          </cell>
          <cell r="G49">
            <v>239.91512999999986</v>
          </cell>
          <cell r="H49">
            <v>302.51565000000005</v>
          </cell>
          <cell r="I49">
            <v>283.04099999999994</v>
          </cell>
          <cell r="J49">
            <v>296.13175000000001</v>
          </cell>
          <cell r="K49">
            <v>95.148459999999886</v>
          </cell>
          <cell r="L49">
            <v>656.58028999999988</v>
          </cell>
          <cell r="M49">
            <v>298.49553000000014</v>
          </cell>
        </row>
        <row r="50">
          <cell r="A50" t="str">
            <v>Teleamapa31138112</v>
          </cell>
          <cell r="B50">
            <v>0</v>
          </cell>
          <cell r="C50">
            <v>0</v>
          </cell>
          <cell r="D50">
            <v>6.720000000000001E-2</v>
          </cell>
          <cell r="E50">
            <v>3.8269999999999985E-2</v>
          </cell>
          <cell r="F50">
            <v>3.8270000000000012E-2</v>
          </cell>
          <cell r="G50">
            <v>2.3549999999999988E-2</v>
          </cell>
          <cell r="H50">
            <v>-3.0909999999999993E-2</v>
          </cell>
          <cell r="I50">
            <v>5.2899999999999892E-3</v>
          </cell>
          <cell r="J50">
            <v>0</v>
          </cell>
          <cell r="K50">
            <v>-0.14166999999999999</v>
          </cell>
          <cell r="L50">
            <v>0</v>
          </cell>
          <cell r="M50">
            <v>0</v>
          </cell>
        </row>
        <row r="51">
          <cell r="A51" t="str">
            <v>Teleamapa31138113</v>
          </cell>
          <cell r="B51">
            <v>33.007089999999998</v>
          </cell>
          <cell r="C51">
            <v>21.452980000000004</v>
          </cell>
          <cell r="D51">
            <v>695.28231000000005</v>
          </cell>
          <cell r="E51">
            <v>235.23438999999996</v>
          </cell>
          <cell r="F51">
            <v>326.78757000000019</v>
          </cell>
          <cell r="G51">
            <v>239.89157999999975</v>
          </cell>
          <cell r="H51">
            <v>302.54656</v>
          </cell>
          <cell r="I51">
            <v>283.03571000000011</v>
          </cell>
          <cell r="J51">
            <v>296.13175000000001</v>
          </cell>
          <cell r="K51">
            <v>95.290129999999863</v>
          </cell>
          <cell r="L51">
            <v>656.58028999999988</v>
          </cell>
          <cell r="M51">
            <v>298.49553000000014</v>
          </cell>
        </row>
        <row r="52">
          <cell r="A52" t="str">
            <v>Teleamapa31138120</v>
          </cell>
          <cell r="B52">
            <v>0.41652999999999996</v>
          </cell>
          <cell r="C52">
            <v>0.34077999999999997</v>
          </cell>
          <cell r="D52">
            <v>0.69138000000000011</v>
          </cell>
          <cell r="E52">
            <v>0.37409000000000003</v>
          </cell>
          <cell r="F52">
            <v>0.37409000000000003</v>
          </cell>
          <cell r="G52">
            <v>0.22636999999999974</v>
          </cell>
          <cell r="H52">
            <v>0.38809000000000005</v>
          </cell>
          <cell r="I52">
            <v>8.9630000000000098E-2</v>
          </cell>
          <cell r="J52">
            <v>0.34416000000000002</v>
          </cell>
          <cell r="K52">
            <v>-0.10526999999999997</v>
          </cell>
          <cell r="L52">
            <v>0.11312999999999995</v>
          </cell>
          <cell r="M52">
            <v>0.13438000000000017</v>
          </cell>
        </row>
        <row r="53">
          <cell r="A53" t="str">
            <v>Teleamapa31138122</v>
          </cell>
          <cell r="B53">
            <v>5.1679999999999997E-2</v>
          </cell>
          <cell r="C53">
            <v>7.3130000000000001E-2</v>
          </cell>
          <cell r="D53">
            <v>7.8320000000000001E-2</v>
          </cell>
          <cell r="E53">
            <v>1.7599999999999977E-2</v>
          </cell>
          <cell r="F53">
            <v>1.7600000000000032E-2</v>
          </cell>
          <cell r="G53">
            <v>-1.7200000000000021E-2</v>
          </cell>
          <cell r="H53">
            <v>6.7200000000000037E-3</v>
          </cell>
          <cell r="I53">
            <v>1.7000000000000348E-4</v>
          </cell>
          <cell r="J53">
            <v>3.4599999999999909E-3</v>
          </cell>
          <cell r="K53">
            <v>-0.23147999999999999</v>
          </cell>
          <cell r="L53">
            <v>0</v>
          </cell>
          <cell r="M53">
            <v>0</v>
          </cell>
        </row>
        <row r="54">
          <cell r="A54" t="str">
            <v>Teleamapa31138123</v>
          </cell>
          <cell r="B54">
            <v>0.36485000000000001</v>
          </cell>
          <cell r="C54">
            <v>0.26764999999999994</v>
          </cell>
          <cell r="D54">
            <v>0.61306000000000005</v>
          </cell>
          <cell r="E54">
            <v>0.35648999999999997</v>
          </cell>
          <cell r="F54">
            <v>0.35648999999999997</v>
          </cell>
          <cell r="G54">
            <v>0.24357000000000029</v>
          </cell>
          <cell r="H54">
            <v>0.38136999999999999</v>
          </cell>
          <cell r="I54">
            <v>8.9459999999999873E-2</v>
          </cell>
          <cell r="J54">
            <v>0.34069999999999956</v>
          </cell>
          <cell r="K54">
            <v>0.12621000000000038</v>
          </cell>
          <cell r="L54">
            <v>0.11312999999999995</v>
          </cell>
          <cell r="M54">
            <v>0.13438000000000017</v>
          </cell>
        </row>
        <row r="55">
          <cell r="A55" t="str">
            <v>Teleamapa31138130</v>
          </cell>
          <cell r="B55">
            <v>10.436669999999999</v>
          </cell>
          <cell r="C55">
            <v>6.8048900000000003</v>
          </cell>
          <cell r="D55">
            <v>21.201170000000005</v>
          </cell>
          <cell r="E55">
            <v>10.44303</v>
          </cell>
          <cell r="F55">
            <v>10.443029999999993</v>
          </cell>
          <cell r="G55">
            <v>7.0578799999999973</v>
          </cell>
          <cell r="H55">
            <v>18.634730000000005</v>
          </cell>
          <cell r="I55">
            <v>2.7009299999999996</v>
          </cell>
          <cell r="J55">
            <v>13.52291000000001</v>
          </cell>
          <cell r="K55">
            <v>8.4105099999999879</v>
          </cell>
          <cell r="L55">
            <v>7.0772800000000018</v>
          </cell>
          <cell r="M55">
            <v>12.240889999999993</v>
          </cell>
        </row>
        <row r="56">
          <cell r="A56" t="str">
            <v>Teleamapa31138133</v>
          </cell>
          <cell r="B56">
            <v>10.436669999999999</v>
          </cell>
          <cell r="C56">
            <v>6.8048900000000003</v>
          </cell>
          <cell r="D56">
            <v>21.201170000000005</v>
          </cell>
          <cell r="E56">
            <v>10.44303</v>
          </cell>
          <cell r="F56">
            <v>10.443029999999993</v>
          </cell>
          <cell r="G56">
            <v>7.0578799999999973</v>
          </cell>
          <cell r="H56">
            <v>18.634730000000005</v>
          </cell>
          <cell r="I56">
            <v>2.7009299999999996</v>
          </cell>
          <cell r="J56">
            <v>13.52291000000001</v>
          </cell>
          <cell r="K56">
            <v>8.4105099999999879</v>
          </cell>
          <cell r="L56">
            <v>7.0772800000000018</v>
          </cell>
          <cell r="M56">
            <v>12.240889999999993</v>
          </cell>
        </row>
        <row r="57">
          <cell r="A57" t="str">
            <v>Teleamapa31138300</v>
          </cell>
          <cell r="B57">
            <v>34.20055</v>
          </cell>
          <cell r="C57">
            <v>30.460259999999998</v>
          </cell>
          <cell r="D57">
            <v>30.460260000000005</v>
          </cell>
          <cell r="E57">
            <v>41.435959999999994</v>
          </cell>
          <cell r="F57">
            <v>35.493210000000005</v>
          </cell>
          <cell r="G57">
            <v>40.663289999999989</v>
          </cell>
          <cell r="H57">
            <v>36.390590000000003</v>
          </cell>
          <cell r="I57">
            <v>4.6574500000000114</v>
          </cell>
          <cell r="J57">
            <v>203.64148999999998</v>
          </cell>
          <cell r="K57">
            <v>511.08615999999995</v>
          </cell>
          <cell r="L57">
            <v>161.47874000000002</v>
          </cell>
          <cell r="M57">
            <v>197.27881000000002</v>
          </cell>
        </row>
        <row r="58">
          <cell r="A58" t="str">
            <v>Teleamapa31138310</v>
          </cell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24.617459999999998</v>
          </cell>
          <cell r="K58">
            <v>23.112830000000006</v>
          </cell>
          <cell r="L58">
            <v>0.12164999999999537</v>
          </cell>
          <cell r="M58">
            <v>0.18778000000000361</v>
          </cell>
        </row>
        <row r="59">
          <cell r="A59" t="str">
            <v>Teleamapa31138313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24.617459999999998</v>
          </cell>
          <cell r="K59">
            <v>23.112830000000006</v>
          </cell>
          <cell r="L59">
            <v>0.12164999999999537</v>
          </cell>
          <cell r="M59">
            <v>0.18778000000000361</v>
          </cell>
        </row>
        <row r="60">
          <cell r="A60" t="str">
            <v>Teleamapa31138320</v>
          </cell>
          <cell r="B60">
            <v>21.486519999999999</v>
          </cell>
          <cell r="C60">
            <v>19.082480000000004</v>
          </cell>
          <cell r="D60">
            <v>19.082480000000004</v>
          </cell>
          <cell r="E60">
            <v>24.249340000000004</v>
          </cell>
          <cell r="F60">
            <v>20.952339999999992</v>
          </cell>
          <cell r="G60">
            <v>25.880380000000002</v>
          </cell>
          <cell r="H60">
            <v>22.723060000000004</v>
          </cell>
          <cell r="I60">
            <v>17.044749999999993</v>
          </cell>
          <cell r="J60">
            <v>157.55800999999997</v>
          </cell>
          <cell r="K60">
            <v>480.77733000000001</v>
          </cell>
          <cell r="L60">
            <v>161.01477999999997</v>
          </cell>
          <cell r="M60">
            <v>196.32132000000013</v>
          </cell>
        </row>
        <row r="61">
          <cell r="A61" t="str">
            <v>Teleamapa31138323</v>
          </cell>
          <cell r="B61">
            <v>21.486519999999999</v>
          </cell>
          <cell r="C61">
            <v>19.082480000000004</v>
          </cell>
          <cell r="D61">
            <v>19.082480000000004</v>
          </cell>
          <cell r="E61">
            <v>24.249340000000004</v>
          </cell>
          <cell r="F61">
            <v>20.952339999999992</v>
          </cell>
          <cell r="G61">
            <v>25.880380000000002</v>
          </cell>
          <cell r="H61">
            <v>22.723060000000004</v>
          </cell>
          <cell r="I61">
            <v>17.044749999999993</v>
          </cell>
          <cell r="J61">
            <v>157.55800999999997</v>
          </cell>
          <cell r="K61">
            <v>480.77733000000001</v>
          </cell>
          <cell r="L61">
            <v>161.01477999999997</v>
          </cell>
          <cell r="M61">
            <v>196.32132000000013</v>
          </cell>
        </row>
        <row r="62">
          <cell r="A62" t="str">
            <v>Teleamapa31138330</v>
          </cell>
          <cell r="B62">
            <v>12.714030000000001</v>
          </cell>
          <cell r="C62">
            <v>11.377780000000001</v>
          </cell>
          <cell r="D62">
            <v>11.377779999999994</v>
          </cell>
          <cell r="E62">
            <v>17.186620000000005</v>
          </cell>
          <cell r="F62">
            <v>14.540869999999998</v>
          </cell>
          <cell r="G62">
            <v>14.782910000000001</v>
          </cell>
          <cell r="H62">
            <v>13.667529999999999</v>
          </cell>
          <cell r="I62">
            <v>-12.387299999999996</v>
          </cell>
          <cell r="J62">
            <v>11.930929999999989</v>
          </cell>
          <cell r="K62">
            <v>6.9635300000000058</v>
          </cell>
          <cell r="L62">
            <v>0.30374999999999375</v>
          </cell>
          <cell r="M62">
            <v>0.71018999999999721</v>
          </cell>
        </row>
        <row r="63">
          <cell r="A63" t="str">
            <v>Teleamapa31138333</v>
          </cell>
          <cell r="B63">
            <v>12.714030000000001</v>
          </cell>
          <cell r="C63">
            <v>11.377780000000001</v>
          </cell>
          <cell r="D63">
            <v>11.377779999999994</v>
          </cell>
          <cell r="E63">
            <v>17.186620000000005</v>
          </cell>
          <cell r="F63">
            <v>14.540869999999998</v>
          </cell>
          <cell r="G63">
            <v>14.782910000000001</v>
          </cell>
          <cell r="H63">
            <v>13.667529999999999</v>
          </cell>
          <cell r="I63">
            <v>-12.387299999999996</v>
          </cell>
          <cell r="J63">
            <v>11.930929999999989</v>
          </cell>
          <cell r="K63">
            <v>6.9635300000000058</v>
          </cell>
          <cell r="L63">
            <v>0.30374999999999375</v>
          </cell>
          <cell r="M63">
            <v>0.71018999999999721</v>
          </cell>
        </row>
        <row r="64">
          <cell r="A64" t="str">
            <v>Teleamapa31138340</v>
          </cell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9.5350900000000003</v>
          </cell>
          <cell r="K64">
            <v>0.23246999999999929</v>
          </cell>
          <cell r="L64">
            <v>3.8560000000000372E-2</v>
          </cell>
          <cell r="M64">
            <v>5.9519999999999129E-2</v>
          </cell>
        </row>
        <row r="65">
          <cell r="A65" t="str">
            <v>Teleamapa31138343</v>
          </cell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9.5350900000000003</v>
          </cell>
          <cell r="K65">
            <v>0.23246999999999929</v>
          </cell>
          <cell r="L65">
            <v>3.8560000000000372E-2</v>
          </cell>
          <cell r="M65">
            <v>5.9519999999999129E-2</v>
          </cell>
        </row>
        <row r="66">
          <cell r="A66" t="str">
            <v>Teleamapa31144300</v>
          </cell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0.16461000000000001</v>
          </cell>
          <cell r="L66">
            <v>0.17161000000000001</v>
          </cell>
          <cell r="M66">
            <v>0.16460999999999998</v>
          </cell>
        </row>
        <row r="67">
          <cell r="A67" t="str">
            <v>Teleamapa41111320</v>
          </cell>
          <cell r="B67">
            <v>182.05964</v>
          </cell>
          <cell r="C67">
            <v>161.99131</v>
          </cell>
          <cell r="D67">
            <v>165.19327999999996</v>
          </cell>
          <cell r="E67">
            <v>267.84863999999999</v>
          </cell>
          <cell r="F67">
            <v>72.08956000000012</v>
          </cell>
          <cell r="G67">
            <v>206.66685000000007</v>
          </cell>
          <cell r="H67">
            <v>378.12333999999987</v>
          </cell>
          <cell r="I67">
            <v>93.371039999999994</v>
          </cell>
          <cell r="J67">
            <v>125.21466000000009</v>
          </cell>
          <cell r="K67">
            <v>-134.34791000000018</v>
          </cell>
          <cell r="L67">
            <v>497.10837000000015</v>
          </cell>
          <cell r="M67">
            <v>280.91101999999955</v>
          </cell>
        </row>
        <row r="68">
          <cell r="A68" t="str">
            <v>Teleamapa41111324</v>
          </cell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2.3059999999999997E-2</v>
          </cell>
          <cell r="J68">
            <v>3.56E-2</v>
          </cell>
          <cell r="K68">
            <v>2.8833599999999997</v>
          </cell>
          <cell r="L68">
            <v>0.41526000000000041</v>
          </cell>
          <cell r="M68">
            <v>24.137309999999999</v>
          </cell>
        </row>
        <row r="69">
          <cell r="A69" t="str">
            <v>Teleamapa41111330</v>
          </cell>
          <cell r="B69">
            <v>0</v>
          </cell>
          <cell r="C69">
            <v>0</v>
          </cell>
          <cell r="D69">
            <v>0</v>
          </cell>
          <cell r="E69">
            <v>0</v>
          </cell>
          <cell r="F69">
            <v>6.1050200000000006</v>
          </cell>
          <cell r="G69">
            <v>4.0094099999999999</v>
          </cell>
          <cell r="H69">
            <v>38.391030000000001</v>
          </cell>
          <cell r="I69">
            <v>314.10496999999998</v>
          </cell>
          <cell r="J69">
            <v>373.25686000000002</v>
          </cell>
          <cell r="K69">
            <v>260.14414999999997</v>
          </cell>
          <cell r="L69">
            <v>291.80349000000001</v>
          </cell>
          <cell r="M69">
            <v>342.92670999999996</v>
          </cell>
        </row>
        <row r="70">
          <cell r="A70" t="str">
            <v>Teleamazon31138100</v>
          </cell>
          <cell r="B70">
            <v>1436.9540200000001</v>
          </cell>
          <cell r="C70">
            <v>1337.0807099999997</v>
          </cell>
          <cell r="D70">
            <v>1705.5216500000001</v>
          </cell>
          <cell r="E70">
            <v>1629.3432899999998</v>
          </cell>
          <cell r="F70">
            <v>1140.0326100000002</v>
          </cell>
          <cell r="G70">
            <v>1779.7797499999988</v>
          </cell>
          <cell r="H70">
            <v>1758.7825500000017</v>
          </cell>
          <cell r="I70">
            <v>1744.95327</v>
          </cell>
          <cell r="J70">
            <v>1918.2232499999991</v>
          </cell>
          <cell r="K70">
            <v>2153.0633500000004</v>
          </cell>
          <cell r="L70">
            <v>2437.8238300000012</v>
          </cell>
          <cell r="M70">
            <v>2664.3763999999974</v>
          </cell>
        </row>
        <row r="71">
          <cell r="A71" t="str">
            <v>Teleamazon31138110</v>
          </cell>
          <cell r="B71">
            <v>1384.4344599999999</v>
          </cell>
          <cell r="C71">
            <v>1284.56115</v>
          </cell>
          <cell r="D71">
            <v>1646.6027699999995</v>
          </cell>
          <cell r="E71">
            <v>1573.1947100000007</v>
          </cell>
          <cell r="F71">
            <v>1098.3406699999996</v>
          </cell>
          <cell r="G71">
            <v>1695.6019500000011</v>
          </cell>
          <cell r="H71">
            <v>1683.3875000000007</v>
          </cell>
          <cell r="I71">
            <v>1694.4077199999974</v>
          </cell>
          <cell r="J71">
            <v>1866.7559300000012</v>
          </cell>
          <cell r="K71">
            <v>2022.9629999999997</v>
          </cell>
          <cell r="L71">
            <v>2307.6292899999971</v>
          </cell>
          <cell r="M71">
            <v>2715.3428100000056</v>
          </cell>
        </row>
        <row r="72">
          <cell r="A72" t="str">
            <v>Teleamazon31138113</v>
          </cell>
          <cell r="B72">
            <v>1384.4344599999999</v>
          </cell>
          <cell r="C72">
            <v>1284.56115</v>
          </cell>
          <cell r="D72">
            <v>1646.6027699999995</v>
          </cell>
          <cell r="E72">
            <v>1573.1947100000007</v>
          </cell>
          <cell r="F72">
            <v>1098.3406699999996</v>
          </cell>
          <cell r="G72">
            <v>1695.6019500000011</v>
          </cell>
          <cell r="H72">
            <v>1683.3875000000007</v>
          </cell>
          <cell r="I72">
            <v>1694.4077199999974</v>
          </cell>
          <cell r="J72">
            <v>1866.7559300000012</v>
          </cell>
          <cell r="K72">
            <v>2022.9629999999997</v>
          </cell>
          <cell r="L72">
            <v>2307.6292899999971</v>
          </cell>
          <cell r="M72">
            <v>2715.3428100000056</v>
          </cell>
        </row>
        <row r="73">
          <cell r="A73" t="str">
            <v>Teleamazon31138120</v>
          </cell>
          <cell r="B73">
            <v>2.2474499999999997</v>
          </cell>
          <cell r="C73">
            <v>2.2474499999999997</v>
          </cell>
          <cell r="D73">
            <v>4.0609900000000003</v>
          </cell>
          <cell r="E73">
            <v>2.1016200000000005</v>
          </cell>
          <cell r="F73">
            <v>2.2586199999999987</v>
          </cell>
          <cell r="G73">
            <v>2.0740200000000009</v>
          </cell>
          <cell r="H73">
            <v>2.1250500000000017</v>
          </cell>
          <cell r="I73">
            <v>2.2431699999999992</v>
          </cell>
          <cell r="J73">
            <v>0.46265000000000001</v>
          </cell>
          <cell r="K73">
            <v>1.0047800000000002</v>
          </cell>
          <cell r="L73">
            <v>0.2650599999999983</v>
          </cell>
          <cell r="M73">
            <v>-4.0444999999999993</v>
          </cell>
        </row>
        <row r="74">
          <cell r="A74" t="str">
            <v>Teleamazon31138123</v>
          </cell>
          <cell r="B74">
            <v>2.2474499999999997</v>
          </cell>
          <cell r="C74">
            <v>2.2474499999999997</v>
          </cell>
          <cell r="D74">
            <v>4.0609900000000003</v>
          </cell>
          <cell r="E74">
            <v>2.1016200000000005</v>
          </cell>
          <cell r="F74">
            <v>2.2586199999999987</v>
          </cell>
          <cell r="G74">
            <v>2.0740200000000009</v>
          </cell>
          <cell r="H74">
            <v>2.1250500000000017</v>
          </cell>
          <cell r="I74">
            <v>2.2431699999999992</v>
          </cell>
          <cell r="J74">
            <v>0.46265000000000001</v>
          </cell>
          <cell r="K74">
            <v>1.0047800000000002</v>
          </cell>
          <cell r="L74">
            <v>0.2650599999999983</v>
          </cell>
          <cell r="M74">
            <v>-4.0444999999999993</v>
          </cell>
        </row>
        <row r="75">
          <cell r="A75" t="str">
            <v>Teleamazon31138130</v>
          </cell>
          <cell r="B75">
            <v>50.272109999999998</v>
          </cell>
          <cell r="C75">
            <v>50.272109999999998</v>
          </cell>
          <cell r="D75">
            <v>54.857889999999998</v>
          </cell>
          <cell r="E75">
            <v>54.046960000000013</v>
          </cell>
          <cell r="F75">
            <v>39.433320000000009</v>
          </cell>
          <cell r="G75">
            <v>82.103779999999944</v>
          </cell>
          <cell r="H75">
            <v>73.27</v>
          </cell>
          <cell r="I75">
            <v>48.302379999999971</v>
          </cell>
          <cell r="J75">
            <v>51.004669999999976</v>
          </cell>
          <cell r="K75">
            <v>129.09557000000012</v>
          </cell>
          <cell r="L75">
            <v>129.9294799999999</v>
          </cell>
          <cell r="M75">
            <v>-46.921910000000025</v>
          </cell>
        </row>
        <row r="76">
          <cell r="A76" t="str">
            <v>Teleamazon31138133</v>
          </cell>
          <cell r="B76">
            <v>50.272109999999998</v>
          </cell>
          <cell r="C76">
            <v>50.272109999999998</v>
          </cell>
          <cell r="D76">
            <v>54.857889999999998</v>
          </cell>
          <cell r="E76">
            <v>54.046960000000013</v>
          </cell>
          <cell r="F76">
            <v>39.433320000000009</v>
          </cell>
          <cell r="G76">
            <v>82.103779999999944</v>
          </cell>
          <cell r="H76">
            <v>73.27</v>
          </cell>
          <cell r="I76">
            <v>48.302379999999971</v>
          </cell>
          <cell r="J76">
            <v>51.004669999999976</v>
          </cell>
          <cell r="K76">
            <v>129.09557000000012</v>
          </cell>
          <cell r="L76">
            <v>129.9294799999999</v>
          </cell>
          <cell r="M76">
            <v>-46.921910000000025</v>
          </cell>
        </row>
        <row r="77">
          <cell r="A77" t="str">
            <v>Teleamazon31138300</v>
          </cell>
          <cell r="B77">
            <v>305.27208000000002</v>
          </cell>
          <cell r="C77">
            <v>276.3848799999999</v>
          </cell>
          <cell r="D77">
            <v>276.38488000000007</v>
          </cell>
          <cell r="E77">
            <v>323.90207999999996</v>
          </cell>
          <cell r="F77">
            <v>382.97982000000002</v>
          </cell>
          <cell r="G77">
            <v>405.08952999999997</v>
          </cell>
          <cell r="H77">
            <v>307.75529000000006</v>
          </cell>
          <cell r="I77">
            <v>382.77696999999989</v>
          </cell>
          <cell r="J77">
            <v>1361.0636700000005</v>
          </cell>
          <cell r="K77">
            <v>-307.91853000000037</v>
          </cell>
          <cell r="L77">
            <v>897.14869999999974</v>
          </cell>
          <cell r="M77">
            <v>-237.2843499999999</v>
          </cell>
        </row>
        <row r="78">
          <cell r="A78" t="str">
            <v>Teleamazon31138310</v>
          </cell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329.57315</v>
          </cell>
          <cell r="K78">
            <v>-327.16541999999998</v>
          </cell>
          <cell r="L78">
            <v>117.33045</v>
          </cell>
          <cell r="M78">
            <v>-116.60439</v>
          </cell>
        </row>
        <row r="79">
          <cell r="A79" t="str">
            <v>Teleamazon31138313</v>
          </cell>
          <cell r="B79">
            <v>0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329.57315</v>
          </cell>
          <cell r="K79">
            <v>-327.16541999999998</v>
          </cell>
          <cell r="L79">
            <v>117.33045</v>
          </cell>
          <cell r="M79">
            <v>-116.60439</v>
          </cell>
        </row>
        <row r="80">
          <cell r="A80" t="str">
            <v>Teleamazon31138320</v>
          </cell>
          <cell r="B80">
            <v>217.55723</v>
          </cell>
          <cell r="C80">
            <v>196.1336</v>
          </cell>
          <cell r="D80">
            <v>196.1336</v>
          </cell>
          <cell r="E80">
            <v>234.21155999999996</v>
          </cell>
          <cell r="F80">
            <v>363.00580000000002</v>
          </cell>
          <cell r="G80">
            <v>342.10624999999999</v>
          </cell>
          <cell r="H80">
            <v>258.38405000000012</v>
          </cell>
          <cell r="I80">
            <v>324.38725999999997</v>
          </cell>
          <cell r="J80">
            <v>827.78726999999981</v>
          </cell>
          <cell r="K80">
            <v>97.445709999999963</v>
          </cell>
          <cell r="L80">
            <v>662.61148000000003</v>
          </cell>
          <cell r="M80">
            <v>-55.861660000000029</v>
          </cell>
        </row>
        <row r="81">
          <cell r="A81" t="str">
            <v>Teleamazon31138323</v>
          </cell>
          <cell r="B81">
            <v>217.55723</v>
          </cell>
          <cell r="C81">
            <v>196.1336</v>
          </cell>
          <cell r="D81">
            <v>196.1336</v>
          </cell>
          <cell r="E81">
            <v>234.21155999999996</v>
          </cell>
          <cell r="F81">
            <v>363.00580000000002</v>
          </cell>
          <cell r="G81">
            <v>342.10624999999999</v>
          </cell>
          <cell r="H81">
            <v>258.38405000000012</v>
          </cell>
          <cell r="I81">
            <v>324.38725999999997</v>
          </cell>
          <cell r="J81">
            <v>827.78726999999981</v>
          </cell>
          <cell r="K81">
            <v>97.445709999999963</v>
          </cell>
          <cell r="L81">
            <v>662.61148000000003</v>
          </cell>
          <cell r="M81">
            <v>-55.861660000000029</v>
          </cell>
        </row>
        <row r="82">
          <cell r="A82" t="str">
            <v>Teleamazon31138330</v>
          </cell>
          <cell r="B82">
            <v>87.714850000000013</v>
          </cell>
          <cell r="C82">
            <v>80.25127999999998</v>
          </cell>
          <cell r="D82">
            <v>80.251280000000008</v>
          </cell>
          <cell r="E82">
            <v>89.690519999999964</v>
          </cell>
          <cell r="F82">
            <v>19.974020000000053</v>
          </cell>
          <cell r="G82">
            <v>62.983279999999979</v>
          </cell>
          <cell r="H82">
            <v>49.37124</v>
          </cell>
          <cell r="I82">
            <v>58.389710000000093</v>
          </cell>
          <cell r="J82">
            <v>87.490589999999884</v>
          </cell>
          <cell r="K82">
            <v>37.235169999999925</v>
          </cell>
          <cell r="L82">
            <v>77.855720000000133</v>
          </cell>
          <cell r="M82">
            <v>-25.682040000000029</v>
          </cell>
        </row>
        <row r="83">
          <cell r="A83" t="str">
            <v>Teleamazon31138333</v>
          </cell>
          <cell r="B83">
            <v>87.714850000000013</v>
          </cell>
          <cell r="C83">
            <v>80.25127999999998</v>
          </cell>
          <cell r="D83">
            <v>80.251280000000008</v>
          </cell>
          <cell r="E83">
            <v>89.690519999999964</v>
          </cell>
          <cell r="F83">
            <v>19.974020000000053</v>
          </cell>
          <cell r="G83">
            <v>62.983279999999979</v>
          </cell>
          <cell r="H83">
            <v>49.37124</v>
          </cell>
          <cell r="I83">
            <v>58.389710000000093</v>
          </cell>
          <cell r="J83">
            <v>87.490589999999884</v>
          </cell>
          <cell r="K83">
            <v>37.235169999999925</v>
          </cell>
          <cell r="L83">
            <v>77.855720000000133</v>
          </cell>
          <cell r="M83">
            <v>-25.682040000000029</v>
          </cell>
        </row>
        <row r="84">
          <cell r="A84" t="str">
            <v>Teleamazon31138340</v>
          </cell>
          <cell r="B84">
            <v>0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116.21266</v>
          </cell>
          <cell r="K84">
            <v>-115.43398999999999</v>
          </cell>
          <cell r="L84">
            <v>39.351050000000001</v>
          </cell>
          <cell r="M84">
            <v>-39.13626</v>
          </cell>
        </row>
        <row r="85">
          <cell r="A85" t="str">
            <v>Teleamazon31138343</v>
          </cell>
          <cell r="B85">
            <v>0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116.21266</v>
          </cell>
          <cell r="K85">
            <v>-115.43398999999999</v>
          </cell>
          <cell r="L85">
            <v>39.351050000000001</v>
          </cell>
          <cell r="M85">
            <v>-39.13626</v>
          </cell>
        </row>
        <row r="86">
          <cell r="A86" t="str">
            <v>Teleamazon31144300</v>
          </cell>
          <cell r="B86">
            <v>0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6.7291000000000007</v>
          </cell>
          <cell r="K86">
            <v>6.7291000000000007</v>
          </cell>
          <cell r="L86">
            <v>0</v>
          </cell>
          <cell r="M86">
            <v>6.729099999999999</v>
          </cell>
        </row>
        <row r="87">
          <cell r="A87" t="str">
            <v>Teleamazon41111320</v>
          </cell>
          <cell r="B87">
            <v>1231.8193999999999</v>
          </cell>
          <cell r="C87">
            <v>960.82003000000032</v>
          </cell>
          <cell r="D87">
            <v>1115.88382</v>
          </cell>
          <cell r="E87">
            <v>1218.0415999999996</v>
          </cell>
          <cell r="F87">
            <v>1189.9394899999998</v>
          </cell>
          <cell r="G87">
            <v>973.4045900000001</v>
          </cell>
          <cell r="H87">
            <v>1048.21425</v>
          </cell>
          <cell r="I87">
            <v>1471.7546300000004</v>
          </cell>
          <cell r="J87">
            <v>926.93982000000142</v>
          </cell>
          <cell r="K87">
            <v>1112.7760599999983</v>
          </cell>
          <cell r="L87">
            <v>903.89025000000038</v>
          </cell>
          <cell r="M87">
            <v>764.91654999999992</v>
          </cell>
        </row>
        <row r="88">
          <cell r="A88" t="str">
            <v>Teleamazon41111323</v>
          </cell>
          <cell r="B88">
            <v>3.9710000000000002E-2</v>
          </cell>
          <cell r="C88">
            <v>2.3159999999999993E-2</v>
          </cell>
          <cell r="D88">
            <v>8.2519999999999996E-2</v>
          </cell>
          <cell r="E88">
            <v>0</v>
          </cell>
          <cell r="F88">
            <v>2.2120000000000001E-2</v>
          </cell>
          <cell r="G88">
            <v>-8.879999999999999E-3</v>
          </cell>
          <cell r="H88">
            <v>0</v>
          </cell>
          <cell r="I88">
            <v>0</v>
          </cell>
          <cell r="J88">
            <v>8.9700000000000057E-3</v>
          </cell>
          <cell r="K88">
            <v>0</v>
          </cell>
          <cell r="L88">
            <v>0</v>
          </cell>
          <cell r="M88">
            <v>0</v>
          </cell>
        </row>
        <row r="89">
          <cell r="A89" t="str">
            <v>Teleamazon41111324</v>
          </cell>
          <cell r="B89">
            <v>45.789629999999995</v>
          </cell>
          <cell r="C89">
            <v>44.322580000000009</v>
          </cell>
          <cell r="D89">
            <v>61.429640000000006</v>
          </cell>
          <cell r="E89">
            <v>52.537009999999981</v>
          </cell>
          <cell r="F89">
            <v>29.770820000000015</v>
          </cell>
          <cell r="G89">
            <v>51.929539999999946</v>
          </cell>
          <cell r="H89">
            <v>51.255710000000022</v>
          </cell>
          <cell r="I89">
            <v>46</v>
          </cell>
          <cell r="J89">
            <v>24.421440000000018</v>
          </cell>
          <cell r="K89">
            <v>-16.143689999999992</v>
          </cell>
          <cell r="L89">
            <v>47.006780000000049</v>
          </cell>
          <cell r="M89">
            <v>12.006959999999935</v>
          </cell>
        </row>
        <row r="90">
          <cell r="A90" t="str">
            <v>Teleamazon41111330</v>
          </cell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197</v>
          </cell>
          <cell r="I90">
            <v>568.16660000000002</v>
          </cell>
          <cell r="J90">
            <v>447.14022</v>
          </cell>
          <cell r="K90">
            <v>359.03783999999996</v>
          </cell>
          <cell r="L90">
            <v>335.99172999999996</v>
          </cell>
          <cell r="M90">
            <v>369.07918999999993</v>
          </cell>
        </row>
        <row r="91">
          <cell r="A91" t="str">
            <v>Teleamazon41111334</v>
          </cell>
          <cell r="B91">
            <v>0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10.69271</v>
          </cell>
          <cell r="K91">
            <v>4.1209600000000002</v>
          </cell>
          <cell r="L91">
            <v>22.292959999999994</v>
          </cell>
          <cell r="M91">
            <v>21.469440000000006</v>
          </cell>
        </row>
        <row r="92">
          <cell r="A92" t="str">
            <v>Telebahia31138100</v>
          </cell>
          <cell r="B92">
            <v>5561.1570000000002</v>
          </cell>
          <cell r="C92">
            <v>4593.3058800000008</v>
          </cell>
          <cell r="D92">
            <v>7062.3060099999984</v>
          </cell>
          <cell r="E92">
            <v>2827.1871200000023</v>
          </cell>
          <cell r="F92">
            <v>4626.327949999999</v>
          </cell>
          <cell r="G92">
            <v>8152.8184899999978</v>
          </cell>
          <cell r="H92">
            <v>7903.4492900000041</v>
          </cell>
          <cell r="I92">
            <v>8433.0163299999986</v>
          </cell>
          <cell r="J92">
            <v>8148</v>
          </cell>
          <cell r="K92">
            <v>8148</v>
          </cell>
          <cell r="L92">
            <v>11600.363799999999</v>
          </cell>
          <cell r="M92">
            <v>11539.840530000001</v>
          </cell>
        </row>
        <row r="93">
          <cell r="A93" t="str">
            <v>Telebahia31138110</v>
          </cell>
          <cell r="B93">
            <v>5381.0625399999999</v>
          </cell>
          <cell r="C93">
            <v>4440.2937499999998</v>
          </cell>
          <cell r="D93">
            <v>6871.3708799999986</v>
          </cell>
          <cell r="E93">
            <v>2687.7602200000038</v>
          </cell>
          <cell r="F93">
            <v>4469.1363199999978</v>
          </cell>
          <cell r="G93">
            <v>7985.5024899999989</v>
          </cell>
          <cell r="H93">
            <v>7727.4329700000017</v>
          </cell>
          <cell r="I93">
            <v>8257</v>
          </cell>
          <cell r="J93">
            <v>7971.9836700000014</v>
          </cell>
          <cell r="K93">
            <v>7971.9836699999942</v>
          </cell>
          <cell r="L93">
            <v>11424.347470000008</v>
          </cell>
          <cell r="M93">
            <v>11333.567110000004</v>
          </cell>
        </row>
        <row r="94">
          <cell r="A94" t="str">
            <v>Telebahia31138113</v>
          </cell>
          <cell r="B94">
            <v>5381.0625399999999</v>
          </cell>
          <cell r="C94">
            <v>4440.2937499999998</v>
          </cell>
          <cell r="D94">
            <v>6871.3708799999986</v>
          </cell>
          <cell r="E94">
            <v>2687.7602200000038</v>
          </cell>
          <cell r="F94">
            <v>4469.1363199999978</v>
          </cell>
          <cell r="G94">
            <v>7985.5024899999989</v>
          </cell>
          <cell r="H94">
            <v>7727.4329700000017</v>
          </cell>
          <cell r="I94">
            <v>8257</v>
          </cell>
          <cell r="J94">
            <v>7971.9836700000014</v>
          </cell>
          <cell r="K94">
            <v>7971.9836699999942</v>
          </cell>
          <cell r="L94">
            <v>11424.347470000008</v>
          </cell>
          <cell r="M94">
            <v>11333.567110000004</v>
          </cell>
        </row>
        <row r="95">
          <cell r="A95" t="str">
            <v>Telebahia31138120</v>
          </cell>
          <cell r="B95">
            <v>16.777619999999999</v>
          </cell>
          <cell r="C95">
            <v>14.160280000000004</v>
          </cell>
          <cell r="D95">
            <v>35.114750000000001</v>
          </cell>
          <cell r="E95">
            <v>11.611060000000009</v>
          </cell>
          <cell r="F95">
            <v>14.258039999999994</v>
          </cell>
          <cell r="G95">
            <v>12.747990000000001</v>
          </cell>
          <cell r="H95">
            <v>16.602539999999991</v>
          </cell>
          <cell r="I95">
            <v>16.602519999999998</v>
          </cell>
          <cell r="J95">
            <v>16.602530000000002</v>
          </cell>
          <cell r="K95">
            <v>16.602530000000002</v>
          </cell>
          <cell r="L95">
            <v>16.60253000000003</v>
          </cell>
          <cell r="M95">
            <v>46.859619999999978</v>
          </cell>
        </row>
        <row r="96">
          <cell r="A96" t="str">
            <v>Telebahia31138122</v>
          </cell>
          <cell r="B96">
            <v>4.6240600000000001</v>
          </cell>
          <cell r="C96">
            <v>4.29725</v>
          </cell>
          <cell r="D96">
            <v>35.114750000000001</v>
          </cell>
          <cell r="E96">
            <v>-7.4962400000000002</v>
          </cell>
          <cell r="F96">
            <v>14.258040000000001</v>
          </cell>
          <cell r="G96">
            <v>3.3003099999999961</v>
          </cell>
          <cell r="H96">
            <v>6.7237200000000001</v>
          </cell>
          <cell r="I96">
            <v>15.900649999999999</v>
          </cell>
          <cell r="J96">
            <v>16.602530000000016</v>
          </cell>
          <cell r="K96">
            <v>16.602530000000002</v>
          </cell>
          <cell r="L96">
            <v>16.602529999999987</v>
          </cell>
          <cell r="M96">
            <v>35.745930000000001</v>
          </cell>
        </row>
        <row r="97">
          <cell r="A97" t="str">
            <v>Telebahia31138123</v>
          </cell>
          <cell r="B97">
            <v>12.153559999999999</v>
          </cell>
          <cell r="C97">
            <v>9.863030000000002</v>
          </cell>
          <cell r="D97">
            <v>0</v>
          </cell>
          <cell r="E97">
            <v>19.107300000000002</v>
          </cell>
          <cell r="F97">
            <v>0</v>
          </cell>
          <cell r="G97">
            <v>9.4476799999999983</v>
          </cell>
          <cell r="H97">
            <v>9.8788199999999975</v>
          </cell>
          <cell r="I97">
            <v>0.70187000000000666</v>
          </cell>
          <cell r="J97">
            <v>0</v>
          </cell>
          <cell r="K97">
            <v>0</v>
          </cell>
          <cell r="L97">
            <v>0</v>
          </cell>
          <cell r="M97">
            <v>11.113689999999998</v>
          </cell>
        </row>
        <row r="98">
          <cell r="A98" t="str">
            <v>Telebahia31138130</v>
          </cell>
          <cell r="B98">
            <v>163.31683999999998</v>
          </cell>
          <cell r="C98">
            <v>138.85185000000004</v>
          </cell>
          <cell r="D98">
            <v>155.82038</v>
          </cell>
          <cell r="E98">
            <v>127.81584000000004</v>
          </cell>
          <cell r="F98">
            <v>142.93358999999998</v>
          </cell>
          <cell r="G98">
            <v>154.56800999999996</v>
          </cell>
          <cell r="H98">
            <v>159.41377999999997</v>
          </cell>
          <cell r="I98">
            <v>159.41381000000001</v>
          </cell>
          <cell r="J98">
            <v>159.41379999999981</v>
          </cell>
          <cell r="K98">
            <v>159.41380000000026</v>
          </cell>
          <cell r="L98">
            <v>159.41380000000004</v>
          </cell>
          <cell r="M98">
            <v>159.41380000000004</v>
          </cell>
        </row>
        <row r="99">
          <cell r="A99" t="str">
            <v>Telebahia31138133</v>
          </cell>
          <cell r="B99">
            <v>163.31683999999998</v>
          </cell>
          <cell r="C99">
            <v>138.85185000000004</v>
          </cell>
          <cell r="D99">
            <v>155.82038</v>
          </cell>
          <cell r="E99">
            <v>127.81584000000004</v>
          </cell>
          <cell r="F99">
            <v>142.93358999999998</v>
          </cell>
          <cell r="G99">
            <v>154.56800999999996</v>
          </cell>
          <cell r="H99">
            <v>159.41377999999997</v>
          </cell>
          <cell r="I99">
            <v>159.41381000000001</v>
          </cell>
          <cell r="J99">
            <v>159.41379999999981</v>
          </cell>
          <cell r="K99">
            <v>159.41380000000026</v>
          </cell>
          <cell r="L99">
            <v>159.41380000000004</v>
          </cell>
          <cell r="M99">
            <v>159.41380000000004</v>
          </cell>
        </row>
        <row r="100">
          <cell r="A100" t="str">
            <v>Telebahia31138300</v>
          </cell>
          <cell r="B100">
            <v>81.225719999999995</v>
          </cell>
          <cell r="C100">
            <v>70.524920000000009</v>
          </cell>
          <cell r="D100">
            <v>97.562270000000012</v>
          </cell>
          <cell r="E100">
            <v>87.217720000000014</v>
          </cell>
          <cell r="F100">
            <v>82.129909999999938</v>
          </cell>
          <cell r="G100">
            <v>105.68763000000013</v>
          </cell>
          <cell r="H100">
            <v>113.84822999999994</v>
          </cell>
          <cell r="I100">
            <v>106.35723999999993</v>
          </cell>
          <cell r="J100">
            <v>672.58116000000007</v>
          </cell>
          <cell r="K100">
            <v>1839.29249</v>
          </cell>
          <cell r="L100">
            <v>223.75923999999986</v>
          </cell>
          <cell r="M100">
            <v>517.01074000000017</v>
          </cell>
        </row>
        <row r="101">
          <cell r="A101" t="str">
            <v>Telebahia31138310</v>
          </cell>
          <cell r="B101">
            <v>0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18.491569999999999</v>
          </cell>
          <cell r="L101">
            <v>3.8115500000000004</v>
          </cell>
          <cell r="M101">
            <v>2.7559900000000006</v>
          </cell>
        </row>
        <row r="102">
          <cell r="A102" t="str">
            <v>Telebahia31138313</v>
          </cell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18.491569999999999</v>
          </cell>
          <cell r="L102">
            <v>3.8115500000000004</v>
          </cell>
          <cell r="M102">
            <v>2.7559900000000006</v>
          </cell>
        </row>
        <row r="103">
          <cell r="A103" t="str">
            <v>Telebahia31138320</v>
          </cell>
          <cell r="B103">
            <v>8.0110799999999998</v>
          </cell>
          <cell r="C103">
            <v>10.930510000000002</v>
          </cell>
          <cell r="D103">
            <v>13.980749999999997</v>
          </cell>
          <cell r="E103">
            <v>12.493770000000005</v>
          </cell>
          <cell r="F103">
            <v>9.3512500000000003</v>
          </cell>
          <cell r="G103">
            <v>20.09516</v>
          </cell>
          <cell r="H103">
            <v>12.285699999999991</v>
          </cell>
          <cell r="I103">
            <v>12.827990000000014</v>
          </cell>
          <cell r="J103">
            <v>584.17279999999994</v>
          </cell>
          <cell r="K103">
            <v>1704.31576</v>
          </cell>
          <cell r="L103">
            <v>104.88693000000012</v>
          </cell>
          <cell r="M103">
            <v>377.62806999999975</v>
          </cell>
        </row>
        <row r="104">
          <cell r="A104" t="str">
            <v>Telebahia31138323</v>
          </cell>
          <cell r="B104">
            <v>8.0110799999999998</v>
          </cell>
          <cell r="C104">
            <v>10.930510000000002</v>
          </cell>
          <cell r="D104">
            <v>13.980749999999997</v>
          </cell>
          <cell r="E104">
            <v>12.493770000000005</v>
          </cell>
          <cell r="F104">
            <v>9.3512500000000003</v>
          </cell>
          <cell r="G104">
            <v>20.09516</v>
          </cell>
          <cell r="H104">
            <v>12.285699999999991</v>
          </cell>
          <cell r="I104">
            <v>12.827990000000014</v>
          </cell>
          <cell r="J104">
            <v>584.17279999999994</v>
          </cell>
          <cell r="K104">
            <v>1704.31576</v>
          </cell>
          <cell r="L104">
            <v>104.88693000000012</v>
          </cell>
          <cell r="M104">
            <v>377.62806999999975</v>
          </cell>
        </row>
        <row r="105">
          <cell r="A105" t="str">
            <v>Telebahia31138330</v>
          </cell>
          <cell r="B105">
            <v>73.214640000000003</v>
          </cell>
          <cell r="C105">
            <v>59.594409999999982</v>
          </cell>
          <cell r="D105">
            <v>83.581520000000012</v>
          </cell>
          <cell r="E105">
            <v>74.723950000000031</v>
          </cell>
          <cell r="F105">
            <v>72.778659999999945</v>
          </cell>
          <cell r="G105">
            <v>85.592470000000048</v>
          </cell>
          <cell r="H105">
            <v>101.56252999999998</v>
          </cell>
          <cell r="I105">
            <v>93.529250000000047</v>
          </cell>
          <cell r="J105">
            <v>88.408360000000016</v>
          </cell>
          <cell r="K105">
            <v>110.23590999999988</v>
          </cell>
          <cell r="L105">
            <v>114.12858000000006</v>
          </cell>
          <cell r="M105">
            <v>135.75293999999997</v>
          </cell>
        </row>
        <row r="106">
          <cell r="A106" t="str">
            <v>Telebahia31138333</v>
          </cell>
          <cell r="B106">
            <v>73.214640000000003</v>
          </cell>
          <cell r="C106">
            <v>59.594409999999982</v>
          </cell>
          <cell r="D106">
            <v>83.581520000000012</v>
          </cell>
          <cell r="E106">
            <v>74.723950000000031</v>
          </cell>
          <cell r="F106">
            <v>72.778659999999945</v>
          </cell>
          <cell r="G106">
            <v>85.592470000000048</v>
          </cell>
          <cell r="H106">
            <v>101.56252999999998</v>
          </cell>
          <cell r="I106">
            <v>93.529250000000047</v>
          </cell>
          <cell r="J106">
            <v>88.408360000000016</v>
          </cell>
          <cell r="K106">
            <v>110.23590999999988</v>
          </cell>
          <cell r="L106">
            <v>114.12858000000006</v>
          </cell>
          <cell r="M106">
            <v>135.75293999999997</v>
          </cell>
        </row>
        <row r="107">
          <cell r="A107" t="str">
            <v>Telebahia31138340</v>
          </cell>
          <cell r="B107">
            <v>0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6.24925</v>
          </cell>
          <cell r="L107">
            <v>0.93218000000000067</v>
          </cell>
          <cell r="M107">
            <v>0.87373999999999974</v>
          </cell>
        </row>
        <row r="108">
          <cell r="A108" t="str">
            <v>Telebahia31138343</v>
          </cell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6.24925</v>
          </cell>
          <cell r="L108">
            <v>0.93218000000000067</v>
          </cell>
          <cell r="M108">
            <v>0.87373999999999974</v>
          </cell>
        </row>
        <row r="109">
          <cell r="A109" t="str">
            <v>Telebahia31144300</v>
          </cell>
          <cell r="B109">
            <v>0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687.94742000000008</v>
          </cell>
          <cell r="L109">
            <v>337.0107999999999</v>
          </cell>
          <cell r="M109">
            <v>-817.36611999999991</v>
          </cell>
        </row>
        <row r="110">
          <cell r="A110" t="str">
            <v>Telebahia41111320</v>
          </cell>
          <cell r="B110">
            <v>10998.73179</v>
          </cell>
          <cell r="C110">
            <v>12524.087120000002</v>
          </cell>
          <cell r="D110">
            <v>12622.493319999994</v>
          </cell>
          <cell r="E110">
            <v>11750.347400000006</v>
          </cell>
          <cell r="F110">
            <v>12211.441769999998</v>
          </cell>
          <cell r="G110">
            <v>13455.840390000012</v>
          </cell>
          <cell r="H110">
            <v>6853.2875699999859</v>
          </cell>
          <cell r="I110">
            <v>10907.07389</v>
          </cell>
          <cell r="J110">
            <v>9493.3906500000157</v>
          </cell>
          <cell r="K110">
            <v>9084.7832999999955</v>
          </cell>
          <cell r="L110">
            <v>9346.4251999999979</v>
          </cell>
          <cell r="M110">
            <v>8766.6214999999938</v>
          </cell>
        </row>
        <row r="111">
          <cell r="A111" t="str">
            <v>Telebahia41111323</v>
          </cell>
          <cell r="B111">
            <v>-3.72648</v>
          </cell>
          <cell r="C111">
            <v>0.73159000000000018</v>
          </cell>
          <cell r="D111">
            <v>0.90444000000000013</v>
          </cell>
          <cell r="E111">
            <v>6.1608099999999997</v>
          </cell>
          <cell r="F111">
            <v>20.989079999999998</v>
          </cell>
          <cell r="G111">
            <v>-0.34025000000000105</v>
          </cell>
          <cell r="H111">
            <v>-2.9446099999999973</v>
          </cell>
          <cell r="I111">
            <v>-4.9631000000000007</v>
          </cell>
          <cell r="J111">
            <v>-7.6849999999996754E-2</v>
          </cell>
          <cell r="K111">
            <v>-2.3681400000000021</v>
          </cell>
          <cell r="L111">
            <v>0</v>
          </cell>
          <cell r="M111">
            <v>2.7050000000000907E-2</v>
          </cell>
        </row>
        <row r="112">
          <cell r="A112" t="str">
            <v>Telebahia41111324</v>
          </cell>
          <cell r="B112">
            <v>376.46760999999998</v>
          </cell>
          <cell r="C112">
            <v>360.96830000000006</v>
          </cell>
          <cell r="D112">
            <v>220.29564000000005</v>
          </cell>
          <cell r="E112">
            <v>223.83873000000006</v>
          </cell>
          <cell r="F112">
            <v>1066.9120199999995</v>
          </cell>
          <cell r="G112">
            <v>650.10385000000042</v>
          </cell>
          <cell r="H112">
            <v>487.37653</v>
          </cell>
          <cell r="I112">
            <v>698.98941999999988</v>
          </cell>
          <cell r="J112">
            <v>440.19918999999982</v>
          </cell>
          <cell r="K112">
            <v>655.30376999999953</v>
          </cell>
          <cell r="L112">
            <v>789.33989000000111</v>
          </cell>
          <cell r="M112">
            <v>503.08025999999973</v>
          </cell>
        </row>
        <row r="113">
          <cell r="A113" t="str">
            <v>Telebahia41111325</v>
          </cell>
          <cell r="B113">
            <v>1.04948</v>
          </cell>
          <cell r="C113">
            <v>2.9600000000000737E-3</v>
          </cell>
          <cell r="D113">
            <v>1.4325599999999998</v>
          </cell>
          <cell r="E113">
            <v>1.609000000000016E-2</v>
          </cell>
          <cell r="F113">
            <v>0</v>
          </cell>
          <cell r="G113">
            <v>0</v>
          </cell>
          <cell r="H113">
            <v>4.5399999999999885E-3</v>
          </cell>
          <cell r="I113">
            <v>0.81618000000000013</v>
          </cell>
          <cell r="J113">
            <v>0.32132999999999967</v>
          </cell>
          <cell r="K113">
            <v>0</v>
          </cell>
          <cell r="L113">
            <v>0</v>
          </cell>
          <cell r="M113">
            <v>0</v>
          </cell>
        </row>
        <row r="114">
          <cell r="A114" t="str">
            <v>Telebahia41111330</v>
          </cell>
          <cell r="B114">
            <v>331.58969999999999</v>
          </cell>
          <cell r="C114">
            <v>299.33032000000003</v>
          </cell>
          <cell r="D114">
            <v>406.38379000000009</v>
          </cell>
          <cell r="E114">
            <v>367.32997</v>
          </cell>
          <cell r="F114">
            <v>351.12347</v>
          </cell>
          <cell r="G114">
            <v>444.9358299999999</v>
          </cell>
          <cell r="H114">
            <v>4024.1804599999996</v>
          </cell>
          <cell r="I114">
            <v>2116.7177600000005</v>
          </cell>
          <cell r="J114">
            <v>1789.2338500000005</v>
          </cell>
          <cell r="K114">
            <v>1349.9739499999996</v>
          </cell>
          <cell r="L114">
            <v>1899.6090899999999</v>
          </cell>
          <cell r="M114">
            <v>2825.0885400000006</v>
          </cell>
        </row>
        <row r="115">
          <cell r="A115" t="str">
            <v>Telebahia41111334</v>
          </cell>
          <cell r="B115">
            <v>331.58969999999999</v>
          </cell>
          <cell r="C115">
            <v>299.32261999999992</v>
          </cell>
          <cell r="D115">
            <v>406.71103000000016</v>
          </cell>
          <cell r="E115">
            <v>366.87058999999977</v>
          </cell>
          <cell r="F115">
            <v>351.12347</v>
          </cell>
          <cell r="G115">
            <v>444.93583000000035</v>
          </cell>
          <cell r="H115">
            <v>478.74865999999975</v>
          </cell>
          <cell r="I115">
            <v>446.53301999999985</v>
          </cell>
          <cell r="J115">
            <v>265.03099999999995</v>
          </cell>
          <cell r="K115">
            <v>38.681320000000596</v>
          </cell>
          <cell r="L115">
            <v>418.82460999999967</v>
          </cell>
          <cell r="M115">
            <v>503.54313000000047</v>
          </cell>
        </row>
        <row r="116">
          <cell r="A116" t="str">
            <v>Teleceara31138100</v>
          </cell>
          <cell r="B116">
            <v>3301.2198800000001</v>
          </cell>
          <cell r="C116">
            <v>3334.64122</v>
          </cell>
          <cell r="D116">
            <v>3574.5345500000003</v>
          </cell>
          <cell r="E116">
            <v>3545.647719999999</v>
          </cell>
          <cell r="F116">
            <v>3463.563430000002</v>
          </cell>
          <cell r="G116">
            <v>3350.9945999999982</v>
          </cell>
          <cell r="H116">
            <v>3450.1117900000027</v>
          </cell>
          <cell r="I116">
            <v>3772.426019999999</v>
          </cell>
          <cell r="J116">
            <v>3465.8711599999988</v>
          </cell>
          <cell r="K116">
            <v>4723.5891099999972</v>
          </cell>
          <cell r="L116">
            <v>3233.9451000000045</v>
          </cell>
          <cell r="M116">
            <v>-1243.0520899999974</v>
          </cell>
        </row>
        <row r="117">
          <cell r="A117" t="str">
            <v>Teleceara31138110</v>
          </cell>
          <cell r="B117">
            <v>3148.3985200000002</v>
          </cell>
          <cell r="C117">
            <v>3206.9866699999998</v>
          </cell>
          <cell r="D117">
            <v>3424.4547800000009</v>
          </cell>
          <cell r="E117">
            <v>3415.2552400000004</v>
          </cell>
          <cell r="F117">
            <v>3333.1709499999979</v>
          </cell>
          <cell r="G117">
            <v>3195.6355100000037</v>
          </cell>
          <cell r="H117">
            <v>3308.6441799999993</v>
          </cell>
          <cell r="I117">
            <v>3652.3666899999953</v>
          </cell>
          <cell r="J117">
            <v>3517.5094400000016</v>
          </cell>
          <cell r="K117">
            <v>4571.7942900000053</v>
          </cell>
          <cell r="L117">
            <v>3203.045849999995</v>
          </cell>
          <cell r="M117">
            <v>-1341.2549700000018</v>
          </cell>
        </row>
        <row r="118">
          <cell r="A118" t="str">
            <v>Teleceara31138113</v>
          </cell>
          <cell r="B118">
            <v>3148.3985200000002</v>
          </cell>
          <cell r="C118">
            <v>3206.9866699999998</v>
          </cell>
          <cell r="D118">
            <v>3424.4547800000009</v>
          </cell>
          <cell r="E118">
            <v>3415.2552400000004</v>
          </cell>
          <cell r="F118">
            <v>3333.1709499999979</v>
          </cell>
          <cell r="G118">
            <v>3195.6355100000037</v>
          </cell>
          <cell r="H118">
            <v>3308.6441799999993</v>
          </cell>
          <cell r="I118">
            <v>3652.3666899999953</v>
          </cell>
          <cell r="J118">
            <v>3517.5094400000016</v>
          </cell>
          <cell r="K118">
            <v>4571.7942900000053</v>
          </cell>
          <cell r="L118">
            <v>3203.045849999995</v>
          </cell>
          <cell r="M118">
            <v>-1341.2549700000018</v>
          </cell>
        </row>
        <row r="119">
          <cell r="A119" t="str">
            <v>Teleceara31138120</v>
          </cell>
          <cell r="B119">
            <v>6.7639899999999997</v>
          </cell>
          <cell r="C119">
            <v>5.3076300000000014</v>
          </cell>
          <cell r="D119">
            <v>6.5973199999999981</v>
          </cell>
          <cell r="E119">
            <v>5.7316700000000012</v>
          </cell>
          <cell r="F119">
            <v>5.7316699999999976</v>
          </cell>
          <cell r="G119">
            <v>6.3886100000000035</v>
          </cell>
          <cell r="H119">
            <v>6.0602499999999964</v>
          </cell>
          <cell r="I119">
            <v>5.7416900000000055</v>
          </cell>
          <cell r="J119">
            <v>-4.3399199999999993</v>
          </cell>
          <cell r="K119">
            <v>-2.0193599999999989</v>
          </cell>
          <cell r="L119">
            <v>-8.1400000000002137E-2</v>
          </cell>
          <cell r="M119">
            <v>0.47502999999999673</v>
          </cell>
        </row>
        <row r="120">
          <cell r="A120" t="str">
            <v>Teleceara31138122</v>
          </cell>
          <cell r="B120">
            <v>1.83649</v>
          </cell>
          <cell r="C120">
            <v>1.4307300000000001</v>
          </cell>
          <cell r="D120">
            <v>1.6999500000000003</v>
          </cell>
          <cell r="E120">
            <v>1.69984</v>
          </cell>
          <cell r="F120">
            <v>1.6998400000000009</v>
          </cell>
          <cell r="G120">
            <v>0.97136999999999851</v>
          </cell>
          <cell r="H120">
            <v>2.4711800000000004</v>
          </cell>
          <cell r="I120">
            <v>-11.8094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</row>
        <row r="121">
          <cell r="A121" t="str">
            <v>Teleceara31138123</v>
          </cell>
          <cell r="B121">
            <v>4.9275000000000002</v>
          </cell>
          <cell r="C121">
            <v>3.8768999999999991</v>
          </cell>
          <cell r="D121">
            <v>4.8973700000000004</v>
          </cell>
          <cell r="E121">
            <v>4.0318299999999994</v>
          </cell>
          <cell r="F121">
            <v>4.0318300000000029</v>
          </cell>
          <cell r="G121">
            <v>5.4172399999999961</v>
          </cell>
          <cell r="H121">
            <v>3.5890700000000031</v>
          </cell>
          <cell r="I121">
            <v>17.551090000000002</v>
          </cell>
          <cell r="J121">
            <v>-4.3399199999999993</v>
          </cell>
          <cell r="K121">
            <v>-2.0193599999999989</v>
          </cell>
          <cell r="L121">
            <v>-8.1400000000002137E-2</v>
          </cell>
          <cell r="M121">
            <v>0.47502999999999673</v>
          </cell>
        </row>
        <row r="122">
          <cell r="A122" t="str">
            <v>Teleceara31138130</v>
          </cell>
          <cell r="B122">
            <v>146.05736999999999</v>
          </cell>
          <cell r="C122">
            <v>122.34692000000001</v>
          </cell>
          <cell r="D122">
            <v>143.48244999999997</v>
          </cell>
          <cell r="E122">
            <v>124.66081000000003</v>
          </cell>
          <cell r="F122">
            <v>124.66080999999997</v>
          </cell>
          <cell r="G122">
            <v>148.97047999999995</v>
          </cell>
          <cell r="H122">
            <v>135.40736000000004</v>
          </cell>
          <cell r="I122">
            <v>114.31764000000021</v>
          </cell>
          <cell r="J122">
            <v>-47.29836000000023</v>
          </cell>
          <cell r="K122">
            <v>153.81418000000008</v>
          </cell>
          <cell r="L122">
            <v>30.980649999999969</v>
          </cell>
          <cell r="M122">
            <v>97.727849999999989</v>
          </cell>
        </row>
        <row r="123">
          <cell r="A123" t="str">
            <v>Teleceara31138133</v>
          </cell>
          <cell r="B123">
            <v>146.05736999999999</v>
          </cell>
          <cell r="C123">
            <v>122.34692000000001</v>
          </cell>
          <cell r="D123">
            <v>143.48244999999997</v>
          </cell>
          <cell r="E123">
            <v>124.66081000000003</v>
          </cell>
          <cell r="F123">
            <v>124.66080999999997</v>
          </cell>
          <cell r="G123">
            <v>148.97047999999995</v>
          </cell>
          <cell r="H123">
            <v>135.40736000000004</v>
          </cell>
          <cell r="I123">
            <v>114.31764000000021</v>
          </cell>
          <cell r="J123">
            <v>-47.29836000000023</v>
          </cell>
          <cell r="K123">
            <v>153.81418000000008</v>
          </cell>
          <cell r="L123">
            <v>30.980649999999969</v>
          </cell>
          <cell r="M123">
            <v>97.727849999999989</v>
          </cell>
        </row>
        <row r="124">
          <cell r="A124" t="str">
            <v>Teleceara31138300</v>
          </cell>
          <cell r="B124">
            <v>1050.4288100000001</v>
          </cell>
          <cell r="C124">
            <v>958.4256899999998</v>
          </cell>
          <cell r="D124">
            <v>985.42511000000013</v>
          </cell>
          <cell r="E124">
            <v>911.67693000000008</v>
          </cell>
          <cell r="F124">
            <v>911.67692999999963</v>
          </cell>
          <cell r="G124">
            <v>997.75127000000066</v>
          </cell>
          <cell r="H124">
            <v>1004.1419599999999</v>
          </cell>
          <cell r="I124">
            <v>1183.14876</v>
          </cell>
          <cell r="J124">
            <v>2371.4230699999989</v>
          </cell>
          <cell r="K124">
            <v>-950.21089999999822</v>
          </cell>
          <cell r="L124">
            <v>620.49093999999968</v>
          </cell>
          <cell r="M124">
            <v>566.1587299999992</v>
          </cell>
        </row>
        <row r="125">
          <cell r="A125" t="str">
            <v>Teleceara31138310</v>
          </cell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781.73287000000005</v>
          </cell>
          <cell r="K125">
            <v>-774.52012999999999</v>
          </cell>
          <cell r="L125">
            <v>48.179659999999998</v>
          </cell>
          <cell r="M125">
            <v>-49.268340000000002</v>
          </cell>
        </row>
        <row r="126">
          <cell r="A126" t="str">
            <v>Teleceara31138313</v>
          </cell>
          <cell r="B126">
            <v>0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781.73287000000005</v>
          </cell>
          <cell r="K126">
            <v>-774.52012999999999</v>
          </cell>
          <cell r="L126">
            <v>48.179659999999998</v>
          </cell>
          <cell r="M126">
            <v>-49.268340000000002</v>
          </cell>
        </row>
        <row r="127">
          <cell r="A127" t="str">
            <v>Teleceara31138320</v>
          </cell>
          <cell r="B127">
            <v>946.4248</v>
          </cell>
          <cell r="C127">
            <v>861.81547999999998</v>
          </cell>
          <cell r="D127">
            <v>890.65303999999969</v>
          </cell>
          <cell r="E127">
            <v>821.55667000000039</v>
          </cell>
          <cell r="F127">
            <v>821.55666999999994</v>
          </cell>
          <cell r="G127">
            <v>889.61154999999962</v>
          </cell>
          <cell r="H127">
            <v>863.43323000000055</v>
          </cell>
          <cell r="I127">
            <v>1056.3828199999998</v>
          </cell>
          <cell r="J127">
            <v>1419.3919800000003</v>
          </cell>
          <cell r="K127">
            <v>13.228789999999208</v>
          </cell>
          <cell r="L127">
            <v>507.79124000000047</v>
          </cell>
          <cell r="M127">
            <v>560.66237000000001</v>
          </cell>
        </row>
        <row r="128">
          <cell r="A128" t="str">
            <v>Teleceara31138323</v>
          </cell>
          <cell r="B128">
            <v>946.4248</v>
          </cell>
          <cell r="C128">
            <v>861.81547999999998</v>
          </cell>
          <cell r="D128">
            <v>890.65303999999969</v>
          </cell>
          <cell r="E128">
            <v>821.55667000000039</v>
          </cell>
          <cell r="F128">
            <v>821.55666999999994</v>
          </cell>
          <cell r="G128">
            <v>889.61154999999962</v>
          </cell>
          <cell r="H128">
            <v>863.43323000000055</v>
          </cell>
          <cell r="I128">
            <v>1056.3828199999998</v>
          </cell>
          <cell r="J128">
            <v>1419.3919800000003</v>
          </cell>
          <cell r="K128">
            <v>13.228789999999208</v>
          </cell>
          <cell r="L128">
            <v>507.79124000000047</v>
          </cell>
          <cell r="M128">
            <v>560.66237000000001</v>
          </cell>
        </row>
        <row r="129">
          <cell r="A129" t="str">
            <v>Teleceara31138330</v>
          </cell>
          <cell r="B129">
            <v>104.00400999999999</v>
          </cell>
          <cell r="C129">
            <v>96.610209999999995</v>
          </cell>
          <cell r="D129">
            <v>94.772069999999985</v>
          </cell>
          <cell r="E129">
            <v>90.12026000000003</v>
          </cell>
          <cell r="F129">
            <v>90.120259999999973</v>
          </cell>
          <cell r="G129">
            <v>108.13972000000001</v>
          </cell>
          <cell r="H129">
            <v>140.70873000000006</v>
          </cell>
          <cell r="I129">
            <v>126.76593999999989</v>
          </cell>
          <cell r="J129">
            <v>-95.478610000000003</v>
          </cell>
          <cell r="K129">
            <v>74.484440000000063</v>
          </cell>
          <cell r="L129">
            <v>55.206480000000056</v>
          </cell>
          <cell r="M129">
            <v>64.509649999999965</v>
          </cell>
        </row>
        <row r="130">
          <cell r="A130" t="str">
            <v>Teleceara31138333</v>
          </cell>
          <cell r="B130">
            <v>104.00400999999999</v>
          </cell>
          <cell r="C130">
            <v>96.610209999999995</v>
          </cell>
          <cell r="D130">
            <v>94.772069999999985</v>
          </cell>
          <cell r="E130">
            <v>90.12026000000003</v>
          </cell>
          <cell r="F130">
            <v>90.120259999999973</v>
          </cell>
          <cell r="G130">
            <v>108.13972000000001</v>
          </cell>
          <cell r="H130">
            <v>140.70873000000006</v>
          </cell>
          <cell r="I130">
            <v>126.76593999999989</v>
          </cell>
          <cell r="J130">
            <v>-95.478610000000003</v>
          </cell>
          <cell r="K130">
            <v>74.484440000000063</v>
          </cell>
          <cell r="L130">
            <v>55.206480000000056</v>
          </cell>
          <cell r="M130">
            <v>64.509649999999965</v>
          </cell>
        </row>
        <row r="131">
          <cell r="A131" t="str">
            <v>Teleceara31138340</v>
          </cell>
          <cell r="B131">
            <v>0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265.77683000000002</v>
          </cell>
          <cell r="K131">
            <v>-263.404</v>
          </cell>
          <cell r="L131">
            <v>9.313559999999999</v>
          </cell>
          <cell r="M131">
            <v>-9.7449499999999993</v>
          </cell>
        </row>
        <row r="132">
          <cell r="A132" t="str">
            <v>Teleceara31138343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265.77683000000002</v>
          </cell>
          <cell r="K132">
            <v>-263.404</v>
          </cell>
          <cell r="L132">
            <v>9.313559999999999</v>
          </cell>
          <cell r="M132">
            <v>-9.7449499999999993</v>
          </cell>
        </row>
        <row r="133">
          <cell r="A133" t="str">
            <v>Teleceara31144300</v>
          </cell>
          <cell r="B133">
            <v>0</v>
          </cell>
          <cell r="C133">
            <v>0</v>
          </cell>
          <cell r="D133">
            <v>602.57830000000001</v>
          </cell>
          <cell r="E133">
            <v>0</v>
          </cell>
          <cell r="F133">
            <v>0</v>
          </cell>
          <cell r="G133">
            <v>0</v>
          </cell>
          <cell r="H133">
            <v>218.94452999999999</v>
          </cell>
          <cell r="I133">
            <v>430.78680999999995</v>
          </cell>
          <cell r="J133">
            <v>814.44464000000016</v>
          </cell>
          <cell r="K133">
            <v>663.32919999999967</v>
          </cell>
          <cell r="L133">
            <v>1178.1305600000001</v>
          </cell>
          <cell r="M133">
            <v>1135.4640800000006</v>
          </cell>
        </row>
        <row r="134">
          <cell r="A134" t="str">
            <v>Teleceara41111320</v>
          </cell>
          <cell r="B134">
            <v>4472.1515799999997</v>
          </cell>
          <cell r="C134">
            <v>4710.1036500000009</v>
          </cell>
          <cell r="D134">
            <v>4851.1982899999985</v>
          </cell>
          <cell r="E134">
            <v>4578.5868200000004</v>
          </cell>
          <cell r="F134">
            <v>3712.3101800000004</v>
          </cell>
          <cell r="G134">
            <v>5855.149129999998</v>
          </cell>
          <cell r="H134">
            <v>3594.2566200000001</v>
          </cell>
          <cell r="I134">
            <v>4818.127410000001</v>
          </cell>
          <cell r="J134">
            <v>5108.5766199999998</v>
          </cell>
          <cell r="K134">
            <v>3631.4949599999964</v>
          </cell>
          <cell r="L134">
            <v>3812.8693100000019</v>
          </cell>
          <cell r="M134">
            <v>4187.7577299999975</v>
          </cell>
        </row>
        <row r="135">
          <cell r="A135" t="str">
            <v>Teleceara41111323</v>
          </cell>
          <cell r="B135">
            <v>0</v>
          </cell>
          <cell r="C135">
            <v>0.8921</v>
          </cell>
          <cell r="D135">
            <v>0.80896000000000001</v>
          </cell>
          <cell r="E135">
            <v>0.45557000000000025</v>
          </cell>
          <cell r="F135">
            <v>0.92644999999999955</v>
          </cell>
          <cell r="G135">
            <v>-0.14742999999999995</v>
          </cell>
          <cell r="H135">
            <v>-9.2789999999999928E-2</v>
          </cell>
          <cell r="I135">
            <v>3.1620000000000203E-2</v>
          </cell>
          <cell r="J135">
            <v>2.1530000000000271E-2</v>
          </cell>
          <cell r="K135">
            <v>5.1949999999999719E-2</v>
          </cell>
          <cell r="L135">
            <v>4.3479999999999741E-2</v>
          </cell>
          <cell r="M135">
            <v>4.9170000000000158E-2</v>
          </cell>
        </row>
        <row r="136">
          <cell r="A136" t="str">
            <v>Teleceara41111324</v>
          </cell>
          <cell r="B136">
            <v>102.59656</v>
          </cell>
          <cell r="C136">
            <v>94.571150000000003</v>
          </cell>
          <cell r="D136">
            <v>96.277639999999963</v>
          </cell>
          <cell r="E136">
            <v>90.445880000000045</v>
          </cell>
          <cell r="F136">
            <v>90.445879999999988</v>
          </cell>
          <cell r="G136">
            <v>586.3312699999999</v>
          </cell>
          <cell r="H136">
            <v>196.23538000000008</v>
          </cell>
          <cell r="I136">
            <v>195.31894000000011</v>
          </cell>
          <cell r="J136">
            <v>520.92286000000013</v>
          </cell>
          <cell r="K136">
            <v>37.473109999999679</v>
          </cell>
          <cell r="L136">
            <v>265.10552000000007</v>
          </cell>
          <cell r="M136">
            <v>329.64726000000019</v>
          </cell>
        </row>
        <row r="137">
          <cell r="A137" t="str">
            <v>Teleceara41111330</v>
          </cell>
          <cell r="B137">
            <v>18.086269999999999</v>
          </cell>
          <cell r="C137">
            <v>0.2623899999999999</v>
          </cell>
          <cell r="D137">
            <v>-17.933149999999998</v>
          </cell>
          <cell r="E137">
            <v>0.2205700000000001</v>
          </cell>
          <cell r="F137">
            <v>49.973500000000001</v>
          </cell>
          <cell r="G137">
            <v>-49.717919999999999</v>
          </cell>
          <cell r="H137">
            <v>1164.69416</v>
          </cell>
          <cell r="I137">
            <v>958.81199999999967</v>
          </cell>
          <cell r="J137">
            <v>1274.7475500000005</v>
          </cell>
          <cell r="K137">
            <v>910.57974000000013</v>
          </cell>
          <cell r="L137">
            <v>3247.2514199999996</v>
          </cell>
          <cell r="M137">
            <v>1942.5386200000012</v>
          </cell>
        </row>
        <row r="138">
          <cell r="A138" t="str">
            <v>Teleceara41111334</v>
          </cell>
          <cell r="B138">
            <v>0</v>
          </cell>
          <cell r="C138">
            <v>0</v>
          </cell>
          <cell r="D138">
            <v>0</v>
          </cell>
          <cell r="E138">
            <v>0</v>
          </cell>
          <cell r="F138">
            <v>49.887160000000002</v>
          </cell>
          <cell r="G138">
            <v>-49.887160000000002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108.19834</v>
          </cell>
        </row>
        <row r="139">
          <cell r="A139" t="str">
            <v>Telemig31138100</v>
          </cell>
          <cell r="B139">
            <v>6815.7821800000002</v>
          </cell>
          <cell r="C139">
            <v>12344.704319999999</v>
          </cell>
          <cell r="D139">
            <v>11638.040980000002</v>
          </cell>
          <cell r="E139">
            <v>12769.833330000005</v>
          </cell>
          <cell r="F139">
            <v>14396.995069999997</v>
          </cell>
          <cell r="G139">
            <v>10436.43832999999</v>
          </cell>
          <cell r="H139">
            <v>14799.753900000011</v>
          </cell>
          <cell r="I139">
            <v>15735.635049999997</v>
          </cell>
          <cell r="J139">
            <v>15561.726339999994</v>
          </cell>
          <cell r="K139">
            <v>16765.450499999992</v>
          </cell>
          <cell r="L139">
            <v>19128.885900000023</v>
          </cell>
          <cell r="M139">
            <v>19414.990299999976</v>
          </cell>
        </row>
        <row r="140">
          <cell r="A140" t="str">
            <v>Telemig31138110</v>
          </cell>
          <cell r="B140">
            <v>6814.25785</v>
          </cell>
          <cell r="C140">
            <v>11418.24747</v>
          </cell>
          <cell r="D140">
            <v>11128.728090000001</v>
          </cell>
          <cell r="E140">
            <v>12451.245199999998</v>
          </cell>
          <cell r="F140">
            <v>14078.406940000001</v>
          </cell>
          <cell r="G140">
            <v>10292.850029999994</v>
          </cell>
          <cell r="H140">
            <v>14649.753900000011</v>
          </cell>
          <cell r="I140">
            <v>15595.162299999996</v>
          </cell>
          <cell r="J140">
            <v>15460.269319999992</v>
          </cell>
          <cell r="K140">
            <v>16577.906300000017</v>
          </cell>
          <cell r="L140">
            <v>18949.345799999981</v>
          </cell>
          <cell r="M140">
            <v>19026.689299999998</v>
          </cell>
        </row>
        <row r="141">
          <cell r="A141" t="str">
            <v>Telemig31138113</v>
          </cell>
          <cell r="B141">
            <v>6814.25785</v>
          </cell>
          <cell r="C141">
            <v>11418.24747</v>
          </cell>
          <cell r="D141">
            <v>11128.728090000001</v>
          </cell>
          <cell r="E141">
            <v>12451.245199999998</v>
          </cell>
          <cell r="F141">
            <v>14078.406940000001</v>
          </cell>
          <cell r="G141">
            <v>10292.850029999994</v>
          </cell>
          <cell r="H141">
            <v>14649.753900000011</v>
          </cell>
          <cell r="I141">
            <v>15595.162299999996</v>
          </cell>
          <cell r="J141">
            <v>15460.269319999992</v>
          </cell>
          <cell r="K141">
            <v>16577.906300000017</v>
          </cell>
          <cell r="L141">
            <v>18949.345799999981</v>
          </cell>
          <cell r="M141">
            <v>19026.689299999998</v>
          </cell>
        </row>
        <row r="142">
          <cell r="A142" t="str">
            <v>Telemig31138120</v>
          </cell>
          <cell r="B142">
            <v>0</v>
          </cell>
          <cell r="C142">
            <v>111.71589999999999</v>
          </cell>
          <cell r="D142">
            <v>124.32020000000001</v>
          </cell>
          <cell r="E142">
            <v>50.341110000000043</v>
          </cell>
          <cell r="F142">
            <v>50.341109999999958</v>
          </cell>
          <cell r="G142">
            <v>10.853760000000023</v>
          </cell>
          <cell r="H142">
            <v>0</v>
          </cell>
          <cell r="I142">
            <v>3.4057500000000118</v>
          </cell>
          <cell r="J142">
            <v>0</v>
          </cell>
          <cell r="K142">
            <v>0</v>
          </cell>
          <cell r="L142">
            <v>0</v>
          </cell>
          <cell r="M142">
            <v>1.8981899999999996</v>
          </cell>
        </row>
        <row r="143">
          <cell r="A143" t="str">
            <v>Telemig31138123</v>
          </cell>
          <cell r="B143">
            <v>0</v>
          </cell>
          <cell r="C143">
            <v>111.71589999999999</v>
          </cell>
          <cell r="D143">
            <v>124.32020000000001</v>
          </cell>
          <cell r="E143">
            <v>50.341110000000043</v>
          </cell>
          <cell r="F143">
            <v>50.341109999999958</v>
          </cell>
          <cell r="G143">
            <v>10.853760000000023</v>
          </cell>
          <cell r="H143">
            <v>0</v>
          </cell>
          <cell r="I143">
            <v>3.4057500000000118</v>
          </cell>
          <cell r="J143">
            <v>0</v>
          </cell>
          <cell r="K143">
            <v>0</v>
          </cell>
          <cell r="L143">
            <v>0</v>
          </cell>
          <cell r="M143">
            <v>1.8981899999999996</v>
          </cell>
        </row>
        <row r="144">
          <cell r="A144" t="str">
            <v>Telemig31138130</v>
          </cell>
          <cell r="B144">
            <v>1.52433</v>
          </cell>
          <cell r="C144">
            <v>814.74095000000011</v>
          </cell>
          <cell r="D144">
            <v>384.99268999999981</v>
          </cell>
          <cell r="E144">
            <v>268.24702000000002</v>
          </cell>
          <cell r="F144">
            <v>268.24702000000002</v>
          </cell>
          <cell r="G144">
            <v>132.73454000000015</v>
          </cell>
          <cell r="H144">
            <v>150</v>
          </cell>
          <cell r="I144">
            <v>137.06699999999955</v>
          </cell>
          <cell r="J144">
            <v>101.45703000000049</v>
          </cell>
          <cell r="K144">
            <v>187.54419999999982</v>
          </cell>
          <cell r="L144">
            <v>179.54010000000017</v>
          </cell>
          <cell r="M144">
            <v>386.40278999999964</v>
          </cell>
        </row>
        <row r="145">
          <cell r="A145" t="str">
            <v>Telemig31138133</v>
          </cell>
          <cell r="B145">
            <v>1.52433</v>
          </cell>
          <cell r="C145">
            <v>814.74095000000011</v>
          </cell>
          <cell r="D145">
            <v>384.99268999999981</v>
          </cell>
          <cell r="E145">
            <v>268.24702000000002</v>
          </cell>
          <cell r="F145">
            <v>268.24702000000002</v>
          </cell>
          <cell r="G145">
            <v>132.73454000000015</v>
          </cell>
          <cell r="H145">
            <v>150</v>
          </cell>
          <cell r="I145">
            <v>137.06699999999955</v>
          </cell>
          <cell r="J145">
            <v>101.45703000000049</v>
          </cell>
          <cell r="K145">
            <v>187.54419999999982</v>
          </cell>
          <cell r="L145">
            <v>179.54010000000017</v>
          </cell>
          <cell r="M145">
            <v>386.40278999999964</v>
          </cell>
        </row>
        <row r="146">
          <cell r="A146" t="str">
            <v>Telemig31138300</v>
          </cell>
          <cell r="B146">
            <v>733.67389000000003</v>
          </cell>
          <cell r="C146">
            <v>822.97817000000009</v>
          </cell>
          <cell r="D146">
            <v>800.3256600000002</v>
          </cell>
          <cell r="E146">
            <v>691.55648999999949</v>
          </cell>
          <cell r="F146">
            <v>828.13106999999991</v>
          </cell>
          <cell r="G146">
            <v>2284.6865900000007</v>
          </cell>
          <cell r="H146">
            <v>-1559.4839000000011</v>
          </cell>
          <cell r="I146">
            <v>142.93035000000054</v>
          </cell>
          <cell r="J146">
            <v>409.25809000000027</v>
          </cell>
          <cell r="K146">
            <v>600.92213999999967</v>
          </cell>
          <cell r="L146">
            <v>525.2774500000005</v>
          </cell>
          <cell r="M146">
            <v>3250.06808</v>
          </cell>
        </row>
        <row r="147">
          <cell r="A147" t="str">
            <v>Telemig31138310</v>
          </cell>
          <cell r="B147">
            <v>292.57974000000002</v>
          </cell>
          <cell r="C147">
            <v>381.99401999999998</v>
          </cell>
          <cell r="D147">
            <v>327.74330999999995</v>
          </cell>
          <cell r="E147">
            <v>283.21355000000005</v>
          </cell>
          <cell r="F147">
            <v>344.05219000000011</v>
          </cell>
          <cell r="G147">
            <v>1889.2080299999996</v>
          </cell>
          <cell r="H147">
            <v>-1572.5372399999997</v>
          </cell>
          <cell r="I147">
            <v>59.898879999999963</v>
          </cell>
          <cell r="J147">
            <v>121.73631</v>
          </cell>
          <cell r="K147">
            <v>156.02054999999973</v>
          </cell>
          <cell r="L147">
            <v>138.38915000000043</v>
          </cell>
          <cell r="M147">
            <v>1280.3546500000002</v>
          </cell>
        </row>
        <row r="148">
          <cell r="A148" t="str">
            <v>Telemig31138313</v>
          </cell>
          <cell r="B148">
            <v>292.57974000000002</v>
          </cell>
          <cell r="C148">
            <v>381.99401999999998</v>
          </cell>
          <cell r="D148">
            <v>327.74330999999995</v>
          </cell>
          <cell r="E148">
            <v>283.21355000000005</v>
          </cell>
          <cell r="F148">
            <v>344.05219000000011</v>
          </cell>
          <cell r="G148">
            <v>1889.2080299999996</v>
          </cell>
          <cell r="H148">
            <v>-1572.5372399999997</v>
          </cell>
          <cell r="I148">
            <v>59.898879999999963</v>
          </cell>
          <cell r="J148">
            <v>121.73631</v>
          </cell>
          <cell r="K148">
            <v>156.02054999999973</v>
          </cell>
          <cell r="L148">
            <v>138.38915000000043</v>
          </cell>
          <cell r="M148">
            <v>1280.3546500000002</v>
          </cell>
        </row>
        <row r="149">
          <cell r="A149" t="str">
            <v>Telemig31138320</v>
          </cell>
          <cell r="B149">
            <v>253.09058999999999</v>
          </cell>
          <cell r="C149">
            <v>340.88568999999995</v>
          </cell>
          <cell r="D149">
            <v>299.63101000000006</v>
          </cell>
          <cell r="E149">
            <v>256.53715999999997</v>
          </cell>
          <cell r="F149">
            <v>311.44819999999982</v>
          </cell>
          <cell r="G149">
            <v>277.05854000000022</v>
          </cell>
          <cell r="H149">
            <v>9.0719899999999143</v>
          </cell>
          <cell r="I149">
            <v>54.08943000000022</v>
          </cell>
          <cell r="J149">
            <v>109.78691999999978</v>
          </cell>
          <cell r="K149">
            <v>334.34821999999986</v>
          </cell>
          <cell r="L149">
            <v>138.78652000000011</v>
          </cell>
          <cell r="M149">
            <v>1613.7691500000001</v>
          </cell>
        </row>
        <row r="150">
          <cell r="A150" t="str">
            <v>Telemig31138323</v>
          </cell>
          <cell r="B150">
            <v>253.09058999999999</v>
          </cell>
          <cell r="C150">
            <v>340.88568999999995</v>
          </cell>
          <cell r="D150">
            <v>299.63101000000006</v>
          </cell>
          <cell r="E150">
            <v>256.53715999999997</v>
          </cell>
          <cell r="F150">
            <v>311.44819999999982</v>
          </cell>
          <cell r="G150">
            <v>277.05854000000022</v>
          </cell>
          <cell r="H150">
            <v>9.0719899999999143</v>
          </cell>
          <cell r="I150">
            <v>54.08943000000022</v>
          </cell>
          <cell r="J150">
            <v>109.78691999999978</v>
          </cell>
          <cell r="K150">
            <v>334.34821999999986</v>
          </cell>
          <cell r="L150">
            <v>138.78652000000011</v>
          </cell>
          <cell r="M150">
            <v>1613.7691500000001</v>
          </cell>
        </row>
        <row r="151">
          <cell r="A151" t="str">
            <v>Telemig31138330</v>
          </cell>
          <cell r="B151">
            <v>59.239879999999999</v>
          </cell>
          <cell r="C151">
            <v>-2.043299999999995</v>
          </cell>
          <cell r="D151">
            <v>60.765399999999993</v>
          </cell>
          <cell r="E151">
            <v>54.862270000000009</v>
          </cell>
          <cell r="F151">
            <v>54.862209999999976</v>
          </cell>
          <cell r="G151">
            <v>97.678590000000014</v>
          </cell>
          <cell r="H151">
            <v>-0.68365000000000009</v>
          </cell>
          <cell r="I151">
            <v>9.8975500000000238</v>
          </cell>
          <cell r="J151">
            <v>141.92207999999999</v>
          </cell>
          <cell r="K151">
            <v>59.584860000000049</v>
          </cell>
          <cell r="L151">
            <v>202.28039000000001</v>
          </cell>
          <cell r="M151">
            <v>-48.017200000000116</v>
          </cell>
        </row>
        <row r="152">
          <cell r="A152" t="str">
            <v>Telemig31138333</v>
          </cell>
          <cell r="B152">
            <v>59.239879999999999</v>
          </cell>
          <cell r="C152">
            <v>-2.043299999999995</v>
          </cell>
          <cell r="D152">
            <v>60.765399999999993</v>
          </cell>
          <cell r="E152">
            <v>54.862270000000009</v>
          </cell>
          <cell r="F152">
            <v>54.862209999999976</v>
          </cell>
          <cell r="G152">
            <v>97.678590000000014</v>
          </cell>
          <cell r="H152">
            <v>-0.68365000000000009</v>
          </cell>
          <cell r="I152">
            <v>9.8975500000000238</v>
          </cell>
          <cell r="J152">
            <v>141.92207999999999</v>
          </cell>
          <cell r="K152">
            <v>59.584860000000049</v>
          </cell>
          <cell r="L152">
            <v>202.28039000000001</v>
          </cell>
          <cell r="M152">
            <v>-48.017200000000116</v>
          </cell>
        </row>
        <row r="153">
          <cell r="A153" t="str">
            <v>Telemig31138340</v>
          </cell>
          <cell r="B153">
            <v>128.76367999999999</v>
          </cell>
          <cell r="C153">
            <v>102.14176</v>
          </cell>
          <cell r="D153">
            <v>112.18594000000002</v>
          </cell>
          <cell r="E153">
            <v>96.943510000000003</v>
          </cell>
          <cell r="F153">
            <v>117.76846999999998</v>
          </cell>
          <cell r="G153">
            <v>20.741430000000037</v>
          </cell>
          <cell r="H153">
            <v>4.6649999999999636</v>
          </cell>
          <cell r="I153">
            <v>19.044489999999996</v>
          </cell>
          <cell r="J153">
            <v>35.812780000000089</v>
          </cell>
          <cell r="K153">
            <v>50.96850999999981</v>
          </cell>
          <cell r="L153">
            <v>45.821390000000065</v>
          </cell>
          <cell r="M153">
            <v>403.96148000000005</v>
          </cell>
        </row>
        <row r="154">
          <cell r="A154" t="str">
            <v>Telemig31138343</v>
          </cell>
          <cell r="B154">
            <v>128.76367999999999</v>
          </cell>
          <cell r="C154">
            <v>102.14176</v>
          </cell>
          <cell r="D154">
            <v>112.18594000000002</v>
          </cell>
          <cell r="E154">
            <v>96.943510000000003</v>
          </cell>
          <cell r="F154">
            <v>117.76846999999998</v>
          </cell>
          <cell r="G154">
            <v>20.741430000000037</v>
          </cell>
          <cell r="H154">
            <v>4.6649999999999636</v>
          </cell>
          <cell r="I154">
            <v>19.044489999999996</v>
          </cell>
          <cell r="J154">
            <v>35.812780000000089</v>
          </cell>
          <cell r="K154">
            <v>50.96850999999981</v>
          </cell>
          <cell r="L154">
            <v>45.821390000000065</v>
          </cell>
          <cell r="M154">
            <v>403.96148000000005</v>
          </cell>
        </row>
        <row r="155">
          <cell r="A155" t="str">
            <v>Telemig41111320</v>
          </cell>
          <cell r="B155">
            <v>26881.48403</v>
          </cell>
          <cell r="C155">
            <v>22840.73083</v>
          </cell>
          <cell r="D155">
            <v>28281.517499999994</v>
          </cell>
          <cell r="E155">
            <v>28256.468330000003</v>
          </cell>
          <cell r="F155">
            <v>28439.507699999987</v>
          </cell>
          <cell r="G155">
            <v>27851.138410000014</v>
          </cell>
          <cell r="H155">
            <v>23668.191699999996</v>
          </cell>
          <cell r="I155">
            <v>25839.790600000008</v>
          </cell>
          <cell r="J155">
            <v>29047.124799999991</v>
          </cell>
          <cell r="K155">
            <v>23546.655600000027</v>
          </cell>
          <cell r="L155">
            <v>20705.077600000019</v>
          </cell>
          <cell r="M155">
            <v>24641.428699999989</v>
          </cell>
        </row>
        <row r="156">
          <cell r="A156" t="str">
            <v>Telemig41111323</v>
          </cell>
          <cell r="B156">
            <v>45.471119999999999</v>
          </cell>
          <cell r="C156">
            <v>39.371790000000004</v>
          </cell>
          <cell r="D156">
            <v>53.06716999999999</v>
          </cell>
          <cell r="E156">
            <v>48.172550000000001</v>
          </cell>
          <cell r="F156">
            <v>47.388589999999994</v>
          </cell>
          <cell r="G156">
            <v>53.634949999999975</v>
          </cell>
          <cell r="H156">
            <v>35.481800000000021</v>
          </cell>
          <cell r="I156">
            <v>40.172270000000026</v>
          </cell>
          <cell r="J156">
            <v>45.631889999999999</v>
          </cell>
          <cell r="K156">
            <v>31.57362999999998</v>
          </cell>
          <cell r="L156">
            <v>35.555709999999976</v>
          </cell>
          <cell r="M156">
            <v>25.37420000000003</v>
          </cell>
        </row>
        <row r="157">
          <cell r="A157" t="str">
            <v>Telemig41111324</v>
          </cell>
          <cell r="B157">
            <v>1319.03333</v>
          </cell>
          <cell r="C157">
            <v>972.17381</v>
          </cell>
          <cell r="D157">
            <v>1422.6607900000004</v>
          </cell>
          <cell r="E157">
            <v>1660.9194599999992</v>
          </cell>
          <cell r="F157">
            <v>1319.2229400000006</v>
          </cell>
          <cell r="G157">
            <v>1669.0302899999997</v>
          </cell>
          <cell r="H157">
            <v>1077.4307800000006</v>
          </cell>
          <cell r="I157">
            <v>1122.0326000000005</v>
          </cell>
          <cell r="J157">
            <v>1793.9449600000007</v>
          </cell>
          <cell r="K157">
            <v>1382.7747899999977</v>
          </cell>
          <cell r="L157">
            <v>1655.5743800000018</v>
          </cell>
          <cell r="M157">
            <v>1746.2959199999987</v>
          </cell>
        </row>
        <row r="158">
          <cell r="A158" t="str">
            <v>Telemig41111325</v>
          </cell>
          <cell r="B158">
            <v>2.8978800000000002</v>
          </cell>
          <cell r="C158">
            <v>0.47749999999999998</v>
          </cell>
          <cell r="D158">
            <v>0.23179999999999978</v>
          </cell>
          <cell r="E158">
            <v>0.11410999999999971</v>
          </cell>
          <cell r="F158">
            <v>-2.0079999999999654E-2</v>
          </cell>
          <cell r="G158">
            <v>-1.7790000000000195E-2</v>
          </cell>
          <cell r="H158">
            <v>2.8770000000000184E-2</v>
          </cell>
          <cell r="I158">
            <v>4.3779999999999486E-2</v>
          </cell>
          <cell r="J158">
            <v>3.8330000000000641E-2</v>
          </cell>
          <cell r="K158">
            <v>1.3899999999997803E-3</v>
          </cell>
          <cell r="L158">
            <v>0</v>
          </cell>
          <cell r="M158">
            <v>-2.6000000000037105E-4</v>
          </cell>
        </row>
        <row r="159">
          <cell r="A159" t="str">
            <v>Telemig41111330</v>
          </cell>
          <cell r="B159">
            <v>168.78201999999999</v>
          </cell>
          <cell r="C159">
            <v>114.14269000000002</v>
          </cell>
          <cell r="D159">
            <v>143.13655</v>
          </cell>
          <cell r="E159">
            <v>154.00855999999993</v>
          </cell>
          <cell r="F159">
            <v>113.44412</v>
          </cell>
          <cell r="G159">
            <v>147.70925</v>
          </cell>
          <cell r="H159">
            <v>2783.6386199999997</v>
          </cell>
          <cell r="I159">
            <v>4728.1692800000001</v>
          </cell>
          <cell r="J159">
            <v>5600.6498700000011</v>
          </cell>
          <cell r="K159">
            <v>4947.0679299999974</v>
          </cell>
          <cell r="L159">
            <v>3807.8387500000026</v>
          </cell>
          <cell r="M159">
            <v>4516.1555099999969</v>
          </cell>
        </row>
        <row r="160">
          <cell r="A160" t="str">
            <v>Telemig41111333</v>
          </cell>
          <cell r="B160">
            <v>0</v>
          </cell>
          <cell r="C160">
            <v>0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1.95004</v>
          </cell>
          <cell r="I160">
            <v>4.2583800000000007</v>
          </cell>
          <cell r="J160">
            <v>4.9359199999999994</v>
          </cell>
          <cell r="K160">
            <v>3.8451199999999996</v>
          </cell>
          <cell r="L160">
            <v>3.435789999999999</v>
          </cell>
          <cell r="M160">
            <v>1.7779700000000034</v>
          </cell>
        </row>
        <row r="161">
          <cell r="A161" t="str">
            <v>Telemig41111334</v>
          </cell>
          <cell r="B161">
            <v>26.22073</v>
          </cell>
          <cell r="C161">
            <v>27.268490000000003</v>
          </cell>
          <cell r="D161">
            <v>21.472549999999998</v>
          </cell>
          <cell r="E161">
            <v>20.678440000000009</v>
          </cell>
          <cell r="F161">
            <v>22.383769999999984</v>
          </cell>
          <cell r="G161">
            <v>20.290780000000012</v>
          </cell>
          <cell r="H161">
            <v>-0.33320000000000505</v>
          </cell>
          <cell r="I161">
            <v>-1.4557399999999916</v>
          </cell>
          <cell r="J161">
            <v>2.0000000000095497E-3</v>
          </cell>
          <cell r="K161">
            <v>9.9379999999996471E-2</v>
          </cell>
          <cell r="L161">
            <v>-5.4300000000182536E-3</v>
          </cell>
          <cell r="M161">
            <v>239.94698000000002</v>
          </cell>
        </row>
        <row r="162">
          <cell r="A162" t="str">
            <v>Telemig41111335</v>
          </cell>
          <cell r="B162">
            <v>0</v>
          </cell>
          <cell r="C162">
            <v>0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3.8628100000000001</v>
          </cell>
          <cell r="I162">
            <v>4.7277500000000003</v>
          </cell>
          <cell r="J162">
            <v>2.7786799999999996</v>
          </cell>
          <cell r="K162">
            <v>0.12193000000000076</v>
          </cell>
          <cell r="L162">
            <v>9.5999999999918373E-4</v>
          </cell>
          <cell r="M162">
            <v>0</v>
          </cell>
        </row>
        <row r="163">
          <cell r="A163" t="str">
            <v>Telepara31138100</v>
          </cell>
          <cell r="B163">
            <v>1597.00818</v>
          </cell>
          <cell r="C163">
            <v>1819.3386199999998</v>
          </cell>
          <cell r="D163">
            <v>848.60716000000002</v>
          </cell>
          <cell r="E163">
            <v>2144.6113600000008</v>
          </cell>
          <cell r="F163">
            <v>1540.7982299999994</v>
          </cell>
          <cell r="G163">
            <v>2350.327510000001</v>
          </cell>
          <cell r="H163">
            <v>2025.0237799999995</v>
          </cell>
          <cell r="I163">
            <v>2149.2314200000001</v>
          </cell>
          <cell r="J163">
            <v>2500.4697699999997</v>
          </cell>
          <cell r="K163">
            <v>2348.9011199999986</v>
          </cell>
          <cell r="L163">
            <v>3101.0640500000009</v>
          </cell>
          <cell r="M163">
            <v>-1164.7950000000001</v>
          </cell>
        </row>
        <row r="164">
          <cell r="A164" t="str">
            <v>Telepara31138110</v>
          </cell>
          <cell r="B164">
            <v>1119.9956399999999</v>
          </cell>
          <cell r="C164">
            <v>1370.7974299999998</v>
          </cell>
          <cell r="D164">
            <v>148.8718800000006</v>
          </cell>
          <cell r="E164">
            <v>1616.4972600000001</v>
          </cell>
          <cell r="F164">
            <v>1053.0104099999999</v>
          </cell>
          <cell r="G164">
            <v>1760.7890699999998</v>
          </cell>
          <cell r="H164">
            <v>1414.1893799999998</v>
          </cell>
          <cell r="I164">
            <v>1535.2829699999984</v>
          </cell>
          <cell r="J164">
            <v>2397.6032500000001</v>
          </cell>
          <cell r="K164">
            <v>2095.3211900000024</v>
          </cell>
          <cell r="L164">
            <v>2920.4313600000005</v>
          </cell>
          <cell r="M164">
            <v>-1335.6670400000003</v>
          </cell>
        </row>
        <row r="165">
          <cell r="A165" t="str">
            <v>Telepara31138113</v>
          </cell>
          <cell r="B165">
            <v>1119.9956399999999</v>
          </cell>
          <cell r="C165">
            <v>1370.7974299999998</v>
          </cell>
          <cell r="D165">
            <v>148.8718800000006</v>
          </cell>
          <cell r="E165">
            <v>1616.4972600000001</v>
          </cell>
          <cell r="F165">
            <v>1053.0104099999999</v>
          </cell>
          <cell r="G165">
            <v>1760.7890699999998</v>
          </cell>
          <cell r="H165">
            <v>1414.1893799999998</v>
          </cell>
          <cell r="I165">
            <v>1535.2829699999984</v>
          </cell>
          <cell r="J165">
            <v>2397.6032500000001</v>
          </cell>
          <cell r="K165">
            <v>2095.3211900000024</v>
          </cell>
          <cell r="L165">
            <v>2920.4313600000005</v>
          </cell>
          <cell r="M165">
            <v>-1335.6670400000003</v>
          </cell>
        </row>
        <row r="166">
          <cell r="A166" t="str">
            <v>Telepara31138120</v>
          </cell>
          <cell r="B166">
            <v>6.0071099999999999</v>
          </cell>
          <cell r="C166">
            <v>4.87995</v>
          </cell>
          <cell r="D166">
            <v>9.9028100000000006</v>
          </cell>
          <cell r="E166">
            <v>4.4121699999999997</v>
          </cell>
          <cell r="F166">
            <v>4.8556400000000011</v>
          </cell>
          <cell r="G166">
            <v>5.3673600000000015</v>
          </cell>
          <cell r="H166">
            <v>4.5455800000000011</v>
          </cell>
          <cell r="I166">
            <v>4.6596899999999906</v>
          </cell>
          <cell r="J166">
            <v>-6.3095399999999984</v>
          </cell>
          <cell r="K166">
            <v>2.2598800000000026</v>
          </cell>
          <cell r="L166">
            <v>2.3781999999999996</v>
          </cell>
          <cell r="M166">
            <v>1.2168100000000024</v>
          </cell>
        </row>
        <row r="167">
          <cell r="A167" t="str">
            <v>Telepara31138122</v>
          </cell>
          <cell r="B167">
            <v>5.8071200000000003</v>
          </cell>
          <cell r="C167">
            <v>0.6494099999999996</v>
          </cell>
          <cell r="D167">
            <v>1.3104499999999994</v>
          </cell>
          <cell r="E167">
            <v>0.80255000000000098</v>
          </cell>
          <cell r="F167">
            <v>0.7749499999999987</v>
          </cell>
          <cell r="G167">
            <v>0.66827000000000147</v>
          </cell>
          <cell r="H167">
            <v>0.70138999999999818</v>
          </cell>
          <cell r="I167">
            <v>0.81350000000000122</v>
          </cell>
          <cell r="J167">
            <v>-0.8694399999999991</v>
          </cell>
          <cell r="K167">
            <v>0.25658999999999921</v>
          </cell>
          <cell r="L167">
            <v>0.40786999999999907</v>
          </cell>
          <cell r="M167">
            <v>-0.1699199999999994</v>
          </cell>
        </row>
        <row r="168">
          <cell r="A168" t="str">
            <v>Telepara31138123</v>
          </cell>
          <cell r="B168">
            <v>0.19999</v>
          </cell>
          <cell r="C168">
            <v>4.2305400000000004</v>
          </cell>
          <cell r="D168">
            <v>8.5923599999999993</v>
          </cell>
          <cell r="E168">
            <v>3.6096199999999996</v>
          </cell>
          <cell r="F168">
            <v>4.0806900000000006</v>
          </cell>
          <cell r="G168">
            <v>4.6990900000000018</v>
          </cell>
          <cell r="H168">
            <v>3.8441899999999976</v>
          </cell>
          <cell r="I168">
            <v>3.8461899999999964</v>
          </cell>
          <cell r="J168">
            <v>-5.4400999999999975</v>
          </cell>
          <cell r="K168">
            <v>2.0032900000000033</v>
          </cell>
          <cell r="L168">
            <v>1.970329999999997</v>
          </cell>
          <cell r="M168">
            <v>1.38673</v>
          </cell>
        </row>
        <row r="169">
          <cell r="A169" t="str">
            <v>Telepara31138130</v>
          </cell>
          <cell r="B169">
            <v>471.00542999999999</v>
          </cell>
          <cell r="C169">
            <v>443.66124000000008</v>
          </cell>
          <cell r="D169">
            <v>689.83246999999983</v>
          </cell>
          <cell r="E169">
            <v>523.70192999999972</v>
          </cell>
          <cell r="F169">
            <v>482.93218000000024</v>
          </cell>
          <cell r="G169">
            <v>584.17108000000007</v>
          </cell>
          <cell r="H169">
            <v>606.28881999999976</v>
          </cell>
          <cell r="I169">
            <v>609.28876000000037</v>
          </cell>
          <cell r="J169">
            <v>109.17605999999978</v>
          </cell>
          <cell r="K169">
            <v>251.32004999999936</v>
          </cell>
          <cell r="L169">
            <v>178.25449000000026</v>
          </cell>
          <cell r="M169">
            <v>169.65523000000121</v>
          </cell>
        </row>
        <row r="170">
          <cell r="A170" t="str">
            <v>Telepara31138133</v>
          </cell>
          <cell r="B170">
            <v>471.00542999999999</v>
          </cell>
          <cell r="C170">
            <v>443.66124000000008</v>
          </cell>
          <cell r="D170">
            <v>689.83246999999983</v>
          </cell>
          <cell r="E170">
            <v>523.70192999999972</v>
          </cell>
          <cell r="F170">
            <v>482.93218000000024</v>
          </cell>
          <cell r="G170">
            <v>584.17108000000007</v>
          </cell>
          <cell r="H170">
            <v>606.28881999999976</v>
          </cell>
          <cell r="I170">
            <v>609.28876000000037</v>
          </cell>
          <cell r="J170">
            <v>109.17605999999978</v>
          </cell>
          <cell r="K170">
            <v>251.32004999999936</v>
          </cell>
          <cell r="L170">
            <v>178.25449000000026</v>
          </cell>
          <cell r="M170">
            <v>169.65523000000121</v>
          </cell>
        </row>
        <row r="171">
          <cell r="A171" t="str">
            <v>Telepara31138300</v>
          </cell>
          <cell r="B171">
            <v>873.10731999999996</v>
          </cell>
          <cell r="C171">
            <v>761.80455000000018</v>
          </cell>
          <cell r="D171">
            <v>761.80454999999961</v>
          </cell>
          <cell r="E171">
            <v>917.47092000000021</v>
          </cell>
          <cell r="F171">
            <v>826.36608999999999</v>
          </cell>
          <cell r="G171">
            <v>956.4992400000001</v>
          </cell>
          <cell r="H171">
            <v>1071.0134800000005</v>
          </cell>
          <cell r="I171">
            <v>1056.056779999999</v>
          </cell>
          <cell r="J171">
            <v>1124.8479100000004</v>
          </cell>
          <cell r="K171">
            <v>524.45887000000039</v>
          </cell>
          <cell r="L171">
            <v>1607.6453500000007</v>
          </cell>
          <cell r="M171">
            <v>959.33302999999796</v>
          </cell>
        </row>
        <row r="172">
          <cell r="A172" t="str">
            <v>Telepara31138310</v>
          </cell>
          <cell r="B172">
            <v>0</v>
          </cell>
          <cell r="C172">
            <v>0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808.05994999999996</v>
          </cell>
          <cell r="K172">
            <v>-805.38506999999993</v>
          </cell>
          <cell r="L172">
            <v>2.8593400000000004</v>
          </cell>
          <cell r="M172">
            <v>-2.4389600000000002</v>
          </cell>
        </row>
        <row r="173">
          <cell r="A173" t="str">
            <v>Telepara31138312</v>
          </cell>
          <cell r="B173">
            <v>0</v>
          </cell>
          <cell r="C173">
            <v>0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797.9270600000001</v>
          </cell>
          <cell r="K173">
            <v>-797.9270600000001</v>
          </cell>
          <cell r="L173">
            <v>0</v>
          </cell>
          <cell r="M173">
            <v>0</v>
          </cell>
        </row>
        <row r="174">
          <cell r="A174" t="str">
            <v>Telepara31138313</v>
          </cell>
          <cell r="B174">
            <v>0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10.13289</v>
          </cell>
          <cell r="K174">
            <v>-7.4580099999999998</v>
          </cell>
          <cell r="L174">
            <v>2.8593400000000004</v>
          </cell>
          <cell r="M174">
            <v>-2.4389600000000002</v>
          </cell>
        </row>
        <row r="175">
          <cell r="A175" t="str">
            <v>Telepara31138320</v>
          </cell>
          <cell r="B175">
            <v>649.63658999999996</v>
          </cell>
          <cell r="C175">
            <v>587.65974000000017</v>
          </cell>
          <cell r="D175">
            <v>587.65973999999983</v>
          </cell>
          <cell r="E175">
            <v>705.57845999999995</v>
          </cell>
          <cell r="F175">
            <v>634.98439000000008</v>
          </cell>
          <cell r="G175">
            <v>728.10424000000012</v>
          </cell>
          <cell r="H175">
            <v>739.51366000000053</v>
          </cell>
          <cell r="I175">
            <v>720.55695999999989</v>
          </cell>
          <cell r="J175">
            <v>202.52575999999954</v>
          </cell>
          <cell r="K175">
            <v>1268.3446900000008</v>
          </cell>
          <cell r="L175">
            <v>1652.7554800000007</v>
          </cell>
          <cell r="M175">
            <v>888.43334999999934</v>
          </cell>
        </row>
        <row r="176">
          <cell r="A176" t="str">
            <v>Telepara31138322</v>
          </cell>
          <cell r="B176">
            <v>0</v>
          </cell>
          <cell r="C176">
            <v>0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330.11601000000002</v>
          </cell>
          <cell r="K176">
            <v>-330.11601000000002</v>
          </cell>
          <cell r="L176">
            <v>0</v>
          </cell>
          <cell r="M176">
            <v>0</v>
          </cell>
        </row>
        <row r="177">
          <cell r="A177" t="str">
            <v>Telepara31138323</v>
          </cell>
          <cell r="B177">
            <v>649.63658999999996</v>
          </cell>
          <cell r="C177">
            <v>587.65974000000017</v>
          </cell>
          <cell r="D177">
            <v>587.65973999999983</v>
          </cell>
          <cell r="E177">
            <v>705.57845999999995</v>
          </cell>
          <cell r="F177">
            <v>634.98439000000008</v>
          </cell>
          <cell r="G177">
            <v>728.10424000000012</v>
          </cell>
          <cell r="H177">
            <v>739.51366000000053</v>
          </cell>
          <cell r="I177">
            <v>720.55695999999989</v>
          </cell>
          <cell r="J177">
            <v>-127.5902500000002</v>
          </cell>
          <cell r="K177">
            <v>1598.4607000000005</v>
          </cell>
          <cell r="L177">
            <v>1652.7554800000007</v>
          </cell>
          <cell r="M177">
            <v>888.43334999999934</v>
          </cell>
        </row>
        <row r="178">
          <cell r="A178" t="str">
            <v>Telepara31138330</v>
          </cell>
          <cell r="B178">
            <v>223.47073</v>
          </cell>
          <cell r="C178">
            <v>174.14480999999995</v>
          </cell>
          <cell r="D178">
            <v>174.14481000000006</v>
          </cell>
          <cell r="E178">
            <v>211.89246000000003</v>
          </cell>
          <cell r="F178">
            <v>191.38169999999991</v>
          </cell>
          <cell r="G178">
            <v>228.39500000000001</v>
          </cell>
          <cell r="H178">
            <v>331.49982000000023</v>
          </cell>
          <cell r="I178">
            <v>335.49981999999977</v>
          </cell>
          <cell r="J178">
            <v>-162.36193000000003</v>
          </cell>
          <cell r="K178">
            <v>337.27539000000024</v>
          </cell>
          <cell r="L178">
            <v>-48.875960000000305</v>
          </cell>
          <cell r="M178">
            <v>74.111840000000029</v>
          </cell>
        </row>
        <row r="179">
          <cell r="A179" t="str">
            <v>Telepara31138333</v>
          </cell>
          <cell r="B179">
            <v>223.47073</v>
          </cell>
          <cell r="C179">
            <v>174.14480999999995</v>
          </cell>
          <cell r="D179">
            <v>174.14481000000006</v>
          </cell>
          <cell r="E179">
            <v>211.89246000000003</v>
          </cell>
          <cell r="F179">
            <v>191.38169999999991</v>
          </cell>
          <cell r="G179">
            <v>228.39500000000001</v>
          </cell>
          <cell r="H179">
            <v>331.49982000000023</v>
          </cell>
          <cell r="I179">
            <v>335.49981999999977</v>
          </cell>
          <cell r="J179">
            <v>-162.36193000000003</v>
          </cell>
          <cell r="K179">
            <v>337.27539000000024</v>
          </cell>
          <cell r="L179">
            <v>-48.875960000000305</v>
          </cell>
          <cell r="M179">
            <v>74.111840000000029</v>
          </cell>
        </row>
        <row r="180">
          <cell r="A180" t="str">
            <v>Telepara31138340</v>
          </cell>
          <cell r="B180">
            <v>0</v>
          </cell>
          <cell r="C180">
            <v>0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276.62412999999998</v>
          </cell>
          <cell r="K180">
            <v>-275.77614</v>
          </cell>
          <cell r="L180">
            <v>0.90649000000000002</v>
          </cell>
          <cell r="M180">
            <v>-0.77320000000000011</v>
          </cell>
        </row>
        <row r="181">
          <cell r="A181" t="str">
            <v>Telepara31138342</v>
          </cell>
          <cell r="B181">
            <v>0</v>
          </cell>
          <cell r="C181">
            <v>0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273.41176000000002</v>
          </cell>
          <cell r="K181">
            <v>-273.41176000000002</v>
          </cell>
          <cell r="L181">
            <v>0</v>
          </cell>
          <cell r="M181">
            <v>0</v>
          </cell>
        </row>
        <row r="182">
          <cell r="A182" t="str">
            <v>Telepara31138343</v>
          </cell>
          <cell r="B182">
            <v>0</v>
          </cell>
          <cell r="C182">
            <v>0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3.2123699999999999</v>
          </cell>
          <cell r="K182">
            <v>-2.3643799999999997</v>
          </cell>
          <cell r="L182">
            <v>0.90649000000000002</v>
          </cell>
          <cell r="M182">
            <v>-0.77320000000000011</v>
          </cell>
        </row>
        <row r="183">
          <cell r="A183" t="str">
            <v>Telepara31144300</v>
          </cell>
          <cell r="B183">
            <v>0</v>
          </cell>
          <cell r="C183">
            <v>0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1100.0313200000001</v>
          </cell>
          <cell r="M183">
            <v>70.326440000000048</v>
          </cell>
        </row>
        <row r="184">
          <cell r="A184" t="str">
            <v>Telepara41111320</v>
          </cell>
          <cell r="B184">
            <v>2969.9866099999999</v>
          </cell>
          <cell r="C184">
            <v>2494.18667</v>
          </cell>
          <cell r="D184">
            <v>2818.95921</v>
          </cell>
          <cell r="E184">
            <v>2918.6605099999997</v>
          </cell>
          <cell r="F184">
            <v>2589.7680799999998</v>
          </cell>
          <cell r="G184">
            <v>3057.2183499999992</v>
          </cell>
          <cell r="H184">
            <v>2774.4786800000002</v>
          </cell>
          <cell r="I184">
            <v>2492.2736000000004</v>
          </cell>
          <cell r="J184">
            <v>4167.9975000000013</v>
          </cell>
          <cell r="K184">
            <v>2476.0928200000017</v>
          </cell>
          <cell r="L184">
            <v>2256.9913899999992</v>
          </cell>
          <cell r="M184">
            <v>2190.2088000000003</v>
          </cell>
        </row>
        <row r="185">
          <cell r="A185" t="str">
            <v>Telepara41111330</v>
          </cell>
          <cell r="B185">
            <v>-1.74E-3</v>
          </cell>
          <cell r="C185">
            <v>0</v>
          </cell>
          <cell r="D185">
            <v>131.10375999999999</v>
          </cell>
          <cell r="E185">
            <v>189.07990999999998</v>
          </cell>
          <cell r="F185">
            <v>104.34698000000003</v>
          </cell>
          <cell r="G185">
            <v>106.56948</v>
          </cell>
          <cell r="H185">
            <v>679.37148000000013</v>
          </cell>
          <cell r="I185">
            <v>1492.2145499999999</v>
          </cell>
          <cell r="J185">
            <v>2290.5415099999996</v>
          </cell>
          <cell r="K185">
            <v>1023.1822200000006</v>
          </cell>
          <cell r="L185">
            <v>1291.5622399999993</v>
          </cell>
          <cell r="M185">
            <v>1374.0863200000013</v>
          </cell>
        </row>
        <row r="186">
          <cell r="A186" t="str">
            <v>Telepara41111334</v>
          </cell>
          <cell r="B186">
            <v>0</v>
          </cell>
          <cell r="C186">
            <v>0</v>
          </cell>
          <cell r="D186">
            <v>131.10736</v>
          </cell>
          <cell r="E186">
            <v>189.07456999999997</v>
          </cell>
          <cell r="F186">
            <v>104.36221000000006</v>
          </cell>
          <cell r="G186">
            <v>106.57468999999998</v>
          </cell>
          <cell r="H186">
            <v>2.3204500000000507</v>
          </cell>
          <cell r="I186">
            <v>213.82422999999994</v>
          </cell>
          <cell r="J186">
            <v>145.85325</v>
          </cell>
          <cell r="K186">
            <v>80.431910000000016</v>
          </cell>
          <cell r="L186">
            <v>105.3042999999999</v>
          </cell>
          <cell r="M186">
            <v>129.06671000000006</v>
          </cell>
        </row>
        <row r="187">
          <cell r="A187" t="str">
            <v>Telepisa31138100</v>
          </cell>
          <cell r="B187">
            <v>665.54535999999996</v>
          </cell>
          <cell r="C187">
            <v>556.33695</v>
          </cell>
          <cell r="D187">
            <v>444.20136000000002</v>
          </cell>
          <cell r="E187">
            <v>1262.0036700000001</v>
          </cell>
          <cell r="F187">
            <v>595.57682999999997</v>
          </cell>
          <cell r="G187">
            <v>861.21612999999979</v>
          </cell>
          <cell r="H187">
            <v>630.10664000000088</v>
          </cell>
          <cell r="I187">
            <v>1229.436349999999</v>
          </cell>
          <cell r="J187">
            <v>939.16640000000098</v>
          </cell>
          <cell r="K187">
            <v>1051.2347099999988</v>
          </cell>
          <cell r="L187">
            <v>1102.1029500000004</v>
          </cell>
          <cell r="M187">
            <v>1410.4344899999996</v>
          </cell>
        </row>
        <row r="188">
          <cell r="A188" t="str">
            <v>Telepisa31138110</v>
          </cell>
          <cell r="B188">
            <v>665.54535999999996</v>
          </cell>
          <cell r="C188">
            <v>530.34243000000004</v>
          </cell>
          <cell r="D188">
            <v>416.70904000000019</v>
          </cell>
          <cell r="E188">
            <v>1230.9168299999999</v>
          </cell>
          <cell r="F188">
            <v>556.78721999999971</v>
          </cell>
          <cell r="G188">
            <v>846.91198000000077</v>
          </cell>
          <cell r="H188">
            <v>507.92101999999977</v>
          </cell>
          <cell r="I188">
            <v>1195.9073799999996</v>
          </cell>
          <cell r="J188">
            <v>925.95640000000003</v>
          </cell>
          <cell r="K188">
            <v>1006.9625</v>
          </cell>
          <cell r="L188">
            <v>913.67348999999922</v>
          </cell>
          <cell r="M188">
            <v>1319.7949900000003</v>
          </cell>
        </row>
        <row r="189">
          <cell r="A189" t="str">
            <v>Telepisa31138113</v>
          </cell>
          <cell r="B189">
            <v>665.54535999999996</v>
          </cell>
          <cell r="C189">
            <v>530.34243000000004</v>
          </cell>
          <cell r="D189">
            <v>416.70904000000019</v>
          </cell>
          <cell r="E189">
            <v>1230.9168299999999</v>
          </cell>
          <cell r="F189">
            <v>556.78721999999971</v>
          </cell>
          <cell r="G189">
            <v>846.91198000000077</v>
          </cell>
          <cell r="H189">
            <v>507.92101999999977</v>
          </cell>
          <cell r="I189">
            <v>1195.9073799999996</v>
          </cell>
          <cell r="J189">
            <v>925.95640000000003</v>
          </cell>
          <cell r="K189">
            <v>1006.9625</v>
          </cell>
          <cell r="L189">
            <v>913.67348999999922</v>
          </cell>
          <cell r="M189">
            <v>1319.7949900000003</v>
          </cell>
        </row>
        <row r="190">
          <cell r="A190" t="str">
            <v>Telepisa31138120</v>
          </cell>
          <cell r="B190">
            <v>0</v>
          </cell>
          <cell r="C190">
            <v>1.9063399999999999</v>
          </cell>
          <cell r="D190">
            <v>0.86165999999999987</v>
          </cell>
          <cell r="E190">
            <v>2.0750400000000004</v>
          </cell>
          <cell r="F190">
            <v>2.1954199999999995</v>
          </cell>
          <cell r="G190">
            <v>1.6192900000000003</v>
          </cell>
          <cell r="H190">
            <v>2.22316</v>
          </cell>
          <cell r="I190">
            <v>2.5282100000000014</v>
          </cell>
          <cell r="J190">
            <v>0</v>
          </cell>
          <cell r="K190">
            <v>20.341290000000001</v>
          </cell>
          <cell r="L190">
            <v>-3.6611300000000035</v>
          </cell>
          <cell r="M190">
            <v>10.607029999999998</v>
          </cell>
        </row>
        <row r="191">
          <cell r="A191" t="str">
            <v>Telepisa31138123</v>
          </cell>
          <cell r="B191">
            <v>0</v>
          </cell>
          <cell r="C191">
            <v>1.9063399999999999</v>
          </cell>
          <cell r="D191">
            <v>0.86165999999999987</v>
          </cell>
          <cell r="E191">
            <v>2.0750400000000004</v>
          </cell>
          <cell r="F191">
            <v>2.1954199999999995</v>
          </cell>
          <cell r="G191">
            <v>1.6192900000000003</v>
          </cell>
          <cell r="H191">
            <v>2.22316</v>
          </cell>
          <cell r="I191">
            <v>2.5282100000000014</v>
          </cell>
          <cell r="J191">
            <v>0</v>
          </cell>
          <cell r="K191">
            <v>20.341290000000001</v>
          </cell>
          <cell r="L191">
            <v>-3.6611300000000035</v>
          </cell>
          <cell r="M191">
            <v>10.607029999999998</v>
          </cell>
        </row>
        <row r="192">
          <cell r="A192" t="str">
            <v>Telepisa31138130</v>
          </cell>
          <cell r="B192">
            <v>0</v>
          </cell>
          <cell r="C192">
            <v>24.088180000000001</v>
          </cell>
          <cell r="D192">
            <v>26.630659999999992</v>
          </cell>
          <cell r="E192">
            <v>29.011800000000001</v>
          </cell>
          <cell r="F192">
            <v>36.594190000000012</v>
          </cell>
          <cell r="G192">
            <v>12.68486</v>
          </cell>
          <cell r="H192">
            <v>119.96245999999999</v>
          </cell>
          <cell r="I192">
            <v>31.000759999999957</v>
          </cell>
          <cell r="J192">
            <v>13.21</v>
          </cell>
          <cell r="K192">
            <v>23.930920000000015</v>
          </cell>
          <cell r="L192">
            <v>192.09058999999996</v>
          </cell>
          <cell r="M192">
            <v>80.032470000000046</v>
          </cell>
        </row>
        <row r="193">
          <cell r="A193" t="str">
            <v>Telepisa31138133</v>
          </cell>
          <cell r="B193">
            <v>0</v>
          </cell>
          <cell r="C193">
            <v>24.088180000000001</v>
          </cell>
          <cell r="D193">
            <v>26.630659999999992</v>
          </cell>
          <cell r="E193">
            <v>29.011800000000001</v>
          </cell>
          <cell r="F193">
            <v>36.594190000000012</v>
          </cell>
          <cell r="G193">
            <v>12.68486</v>
          </cell>
          <cell r="H193">
            <v>119.96245999999999</v>
          </cell>
          <cell r="I193">
            <v>31.000759999999957</v>
          </cell>
          <cell r="J193">
            <v>13.21</v>
          </cell>
          <cell r="K193">
            <v>23.930920000000015</v>
          </cell>
          <cell r="L193">
            <v>192.09058999999996</v>
          </cell>
          <cell r="M193">
            <v>80.032470000000046</v>
          </cell>
        </row>
        <row r="194">
          <cell r="A194" t="str">
            <v>Telepisa31138300</v>
          </cell>
          <cell r="B194">
            <v>0</v>
          </cell>
          <cell r="C194">
            <v>0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1266.8173999999999</v>
          </cell>
          <cell r="K194">
            <v>-531.98460999999986</v>
          </cell>
          <cell r="L194">
            <v>5.1000000000000227</v>
          </cell>
          <cell r="M194">
            <v>347.07883000000015</v>
          </cell>
        </row>
        <row r="195">
          <cell r="A195" t="str">
            <v>Telepisa31138310</v>
          </cell>
          <cell r="B195">
            <v>0</v>
          </cell>
          <cell r="C195">
            <v>0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434.07514000000003</v>
          </cell>
          <cell r="K195">
            <v>-431.15805000000006</v>
          </cell>
          <cell r="L195">
            <v>0</v>
          </cell>
          <cell r="M195">
            <v>0</v>
          </cell>
        </row>
        <row r="196">
          <cell r="A196" t="str">
            <v>Telepisa31138313</v>
          </cell>
          <cell r="B196">
            <v>0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434.07514000000003</v>
          </cell>
          <cell r="K196">
            <v>-431.15805000000006</v>
          </cell>
          <cell r="L196">
            <v>0</v>
          </cell>
          <cell r="M196">
            <v>0</v>
          </cell>
        </row>
        <row r="197">
          <cell r="A197" t="str">
            <v>Telepisa31138320</v>
          </cell>
          <cell r="B197">
            <v>0</v>
          </cell>
          <cell r="C197">
            <v>0</v>
          </cell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676.2183</v>
          </cell>
          <cell r="K197">
            <v>39.048729999999978</v>
          </cell>
          <cell r="L197">
            <v>0</v>
          </cell>
          <cell r="M197">
            <v>332.99480999999992</v>
          </cell>
        </row>
        <row r="198">
          <cell r="A198" t="str">
            <v>Telepisa31138323</v>
          </cell>
          <cell r="B198">
            <v>0</v>
          </cell>
          <cell r="C198">
            <v>0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676.2183</v>
          </cell>
          <cell r="K198">
            <v>39.048729999999978</v>
          </cell>
          <cell r="L198">
            <v>0</v>
          </cell>
          <cell r="M198">
            <v>332.99480999999992</v>
          </cell>
        </row>
        <row r="199">
          <cell r="A199" t="str">
            <v>Telepisa31138330</v>
          </cell>
          <cell r="B199">
            <v>0</v>
          </cell>
          <cell r="C199">
            <v>0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7.3883199999999993</v>
          </cell>
          <cell r="K199">
            <v>0.27556000000000047</v>
          </cell>
          <cell r="L199">
            <v>5.0999999999999996</v>
          </cell>
          <cell r="M199">
            <v>14.084020000000004</v>
          </cell>
        </row>
        <row r="200">
          <cell r="A200" t="str">
            <v>Telepisa31138333</v>
          </cell>
          <cell r="B200">
            <v>0</v>
          </cell>
          <cell r="C200">
            <v>0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7.3883199999999993</v>
          </cell>
          <cell r="K200">
            <v>0.27556000000000047</v>
          </cell>
          <cell r="L200">
            <v>5.0999999999999996</v>
          </cell>
          <cell r="M200">
            <v>14.084020000000004</v>
          </cell>
        </row>
        <row r="201">
          <cell r="A201" t="str">
            <v>Telepisa31138340</v>
          </cell>
          <cell r="B201">
            <v>0</v>
          </cell>
          <cell r="C201">
            <v>0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149.13564000000002</v>
          </cell>
          <cell r="K201">
            <v>-140.15085000000002</v>
          </cell>
          <cell r="L201">
            <v>0</v>
          </cell>
          <cell r="M201">
            <v>0</v>
          </cell>
        </row>
        <row r="202">
          <cell r="A202" t="str">
            <v>Telepisa31138343</v>
          </cell>
          <cell r="B202">
            <v>0</v>
          </cell>
          <cell r="C202">
            <v>0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149.13564000000002</v>
          </cell>
          <cell r="K202">
            <v>-140.15085000000002</v>
          </cell>
          <cell r="L202">
            <v>0</v>
          </cell>
          <cell r="M202">
            <v>0</v>
          </cell>
        </row>
        <row r="203">
          <cell r="A203" t="str">
            <v>Telepisa31144300</v>
          </cell>
          <cell r="B203">
            <v>242.43836999999999</v>
          </cell>
          <cell r="C203">
            <v>238.6464</v>
          </cell>
          <cell r="D203">
            <v>238.64640000000003</v>
          </cell>
          <cell r="E203">
            <v>241.84019999999998</v>
          </cell>
          <cell r="F203">
            <v>239.19391000000007</v>
          </cell>
          <cell r="G203">
            <v>239.19390999999996</v>
          </cell>
          <cell r="H203">
            <v>242.69488000000001</v>
          </cell>
          <cell r="I203">
            <v>242.84599000000003</v>
          </cell>
          <cell r="J203">
            <v>244.15364000000022</v>
          </cell>
          <cell r="K203">
            <v>231.11616999999978</v>
          </cell>
          <cell r="L203">
            <v>243.10822999999982</v>
          </cell>
          <cell r="M203">
            <v>239.67810999999983</v>
          </cell>
        </row>
        <row r="204">
          <cell r="A204" t="str">
            <v>Telepisa41111320</v>
          </cell>
          <cell r="B204">
            <v>292.64888999999999</v>
          </cell>
          <cell r="C204">
            <v>84.01389000000006</v>
          </cell>
          <cell r="D204">
            <v>2429.2405199999998</v>
          </cell>
          <cell r="E204">
            <v>862.4961900000003</v>
          </cell>
          <cell r="F204">
            <v>1288.5181299999999</v>
          </cell>
          <cell r="G204">
            <v>1283.0160299999998</v>
          </cell>
          <cell r="H204">
            <v>1652.4923500000004</v>
          </cell>
          <cell r="I204">
            <v>593.27227999999832</v>
          </cell>
          <cell r="J204">
            <v>1266.9827400000013</v>
          </cell>
          <cell r="K204">
            <v>905.38803999999982</v>
          </cell>
          <cell r="L204">
            <v>697.33686999999918</v>
          </cell>
          <cell r="M204">
            <v>827.96241000000009</v>
          </cell>
        </row>
        <row r="205">
          <cell r="A205" t="str">
            <v>Telepisa41111323</v>
          </cell>
          <cell r="B205">
            <v>0</v>
          </cell>
          <cell r="C205">
            <v>2.8900000000000002E-3</v>
          </cell>
          <cell r="D205">
            <v>3.6089999999999997E-2</v>
          </cell>
          <cell r="E205">
            <v>0.67884</v>
          </cell>
          <cell r="F205">
            <v>1.0192199999999998</v>
          </cell>
          <cell r="G205">
            <v>0.51461000000000023</v>
          </cell>
          <cell r="H205">
            <v>0.20314999999999994</v>
          </cell>
          <cell r="I205">
            <v>4.4419999999999682E-2</v>
          </cell>
          <cell r="J205">
            <v>0.11061000000000032</v>
          </cell>
          <cell r="K205">
            <v>0.14484999999999992</v>
          </cell>
          <cell r="L205">
            <v>7.3780000000000179E-2</v>
          </cell>
          <cell r="M205">
            <v>0</v>
          </cell>
        </row>
        <row r="206">
          <cell r="A206" t="str">
            <v>Telepisa41111324</v>
          </cell>
          <cell r="B206">
            <v>0</v>
          </cell>
          <cell r="C206">
            <v>0</v>
          </cell>
          <cell r="D206">
            <v>14.675469999999999</v>
          </cell>
          <cell r="E206">
            <v>0.61560000000000059</v>
          </cell>
          <cell r="F206">
            <v>10.302490000000001</v>
          </cell>
          <cell r="G206">
            <v>5.9267899999999969</v>
          </cell>
          <cell r="H206">
            <v>7.8314100000000018</v>
          </cell>
          <cell r="I206">
            <v>7.478270000000002</v>
          </cell>
          <cell r="J206">
            <v>8.6471799999999988</v>
          </cell>
          <cell r="K206">
            <v>8.0464899999999986</v>
          </cell>
          <cell r="L206">
            <v>7.2334099999999992</v>
          </cell>
          <cell r="M206">
            <v>8.9309499999999957</v>
          </cell>
        </row>
        <row r="207">
          <cell r="A207" t="str">
            <v>Telepisa41111325</v>
          </cell>
          <cell r="B207">
            <v>0</v>
          </cell>
          <cell r="C207">
            <v>0</v>
          </cell>
          <cell r="D207">
            <v>3.7628499999999998</v>
          </cell>
          <cell r="E207">
            <v>0.98144000000000053</v>
          </cell>
          <cell r="F207">
            <v>1.5948399999999996</v>
          </cell>
          <cell r="G207">
            <v>0.98144000000000009</v>
          </cell>
          <cell r="H207">
            <v>0.98144000000000098</v>
          </cell>
          <cell r="I207">
            <v>0.9814399999999992</v>
          </cell>
          <cell r="J207">
            <v>0.85875999999999841</v>
          </cell>
          <cell r="K207">
            <v>0.85876000000000019</v>
          </cell>
          <cell r="L207">
            <v>0.85876000000000019</v>
          </cell>
          <cell r="M207">
            <v>0.73608000000000118</v>
          </cell>
        </row>
        <row r="208">
          <cell r="A208" t="str">
            <v>Telepisa41111330</v>
          </cell>
          <cell r="B208">
            <v>1016.75878</v>
          </cell>
          <cell r="C208">
            <v>947.21611999999993</v>
          </cell>
          <cell r="D208">
            <v>-1963.9748999999999</v>
          </cell>
          <cell r="E208">
            <v>0</v>
          </cell>
          <cell r="F208">
            <v>0</v>
          </cell>
          <cell r="G208">
            <v>0</v>
          </cell>
          <cell r="H208">
            <v>145.34994</v>
          </cell>
          <cell r="I208">
            <v>802.10162000000014</v>
          </cell>
          <cell r="J208">
            <v>551.3236599999999</v>
          </cell>
          <cell r="K208">
            <v>460.63592999999992</v>
          </cell>
          <cell r="L208">
            <v>438.82364000000007</v>
          </cell>
          <cell r="M208">
            <v>444.52437000000009</v>
          </cell>
        </row>
        <row r="209">
          <cell r="A209" t="str">
            <v>Telepisa41111333</v>
          </cell>
          <cell r="B209">
            <v>1010.82554</v>
          </cell>
          <cell r="C209">
            <v>938.37618999999995</v>
          </cell>
          <cell r="D209">
            <v>-1949.20173</v>
          </cell>
          <cell r="E209">
            <v>0</v>
          </cell>
          <cell r="F209">
            <v>0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</row>
        <row r="210">
          <cell r="A210" t="str">
            <v>Telepisa41111334</v>
          </cell>
          <cell r="B210">
            <v>5.9332399999999996</v>
          </cell>
          <cell r="C210">
            <v>5.4451200000000011</v>
          </cell>
          <cell r="D210">
            <v>-11.378360000000001</v>
          </cell>
          <cell r="E210">
            <v>0</v>
          </cell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</row>
        <row r="211">
          <cell r="A211" t="str">
            <v>Telepisa41111335</v>
          </cell>
          <cell r="B211">
            <v>0</v>
          </cell>
          <cell r="C211">
            <v>3.3948100000000001</v>
          </cell>
          <cell r="D211">
            <v>-3.3948100000000001</v>
          </cell>
          <cell r="E211">
            <v>0</v>
          </cell>
          <cell r="F211">
            <v>0</v>
          </cell>
          <cell r="G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</row>
        <row r="212">
          <cell r="A212" t="str">
            <v>Telergipe31138100</v>
          </cell>
          <cell r="B212">
            <v>1233.6183500000002</v>
          </cell>
          <cell r="C212">
            <v>965.53098</v>
          </cell>
          <cell r="D212">
            <v>1104.26431</v>
          </cell>
          <cell r="E212">
            <v>2077.6558799999989</v>
          </cell>
          <cell r="F212">
            <v>1119.3542300000008</v>
          </cell>
          <cell r="G212">
            <v>1311.3635700000004</v>
          </cell>
          <cell r="H212">
            <v>1278.2752699999992</v>
          </cell>
          <cell r="I212">
            <v>800.93205000000125</v>
          </cell>
          <cell r="J212">
            <v>703.0064599999987</v>
          </cell>
          <cell r="K212">
            <v>1161.0256600000012</v>
          </cell>
          <cell r="L212">
            <v>872.42740999999842</v>
          </cell>
          <cell r="M212">
            <v>1542.5599500000008</v>
          </cell>
        </row>
        <row r="213">
          <cell r="A213" t="str">
            <v>Telergipe31138110</v>
          </cell>
          <cell r="B213">
            <v>1233.6183500000002</v>
          </cell>
          <cell r="C213">
            <v>965.53098</v>
          </cell>
          <cell r="D213">
            <v>1104.26431</v>
          </cell>
          <cell r="E213">
            <v>2077.6558799999989</v>
          </cell>
          <cell r="F213">
            <v>1119.3542300000008</v>
          </cell>
          <cell r="G213">
            <v>935.91607000000022</v>
          </cell>
          <cell r="H213">
            <v>1337.2750800000003</v>
          </cell>
          <cell r="I213">
            <v>732.92263999999886</v>
          </cell>
          <cell r="J213">
            <v>491.72359000000142</v>
          </cell>
          <cell r="K213">
            <v>990.69898999999896</v>
          </cell>
          <cell r="L213">
            <v>939.32977000000028</v>
          </cell>
          <cell r="M213">
            <v>1539.44499</v>
          </cell>
        </row>
        <row r="214">
          <cell r="A214" t="str">
            <v>Telergipe31138113</v>
          </cell>
          <cell r="B214">
            <v>1233.6183500000002</v>
          </cell>
          <cell r="C214">
            <v>965.53098</v>
          </cell>
          <cell r="D214">
            <v>1104.26431</v>
          </cell>
          <cell r="E214">
            <v>2077.6558799999989</v>
          </cell>
          <cell r="F214">
            <v>1119.3542300000008</v>
          </cell>
          <cell r="G214">
            <v>935.91607000000022</v>
          </cell>
          <cell r="H214">
            <v>1337.2750800000003</v>
          </cell>
          <cell r="I214">
            <v>732.92263999999886</v>
          </cell>
          <cell r="J214">
            <v>491.72359000000142</v>
          </cell>
          <cell r="K214">
            <v>990.69898999999896</v>
          </cell>
          <cell r="L214">
            <v>939.32977000000028</v>
          </cell>
          <cell r="M214">
            <v>1539.44499</v>
          </cell>
        </row>
        <row r="215">
          <cell r="A215" t="str">
            <v>Telergipe31138130</v>
          </cell>
          <cell r="B215">
            <v>0</v>
          </cell>
          <cell r="C215">
            <v>0</v>
          </cell>
          <cell r="D215">
            <v>0</v>
          </cell>
          <cell r="E215">
            <v>0</v>
          </cell>
          <cell r="F215">
            <v>0</v>
          </cell>
          <cell r="G215">
            <v>375.44749999999999</v>
          </cell>
          <cell r="H215">
            <v>-58.999809999999968</v>
          </cell>
          <cell r="I215">
            <v>68.009409999999946</v>
          </cell>
          <cell r="J215">
            <v>211.28287</v>
          </cell>
          <cell r="K215">
            <v>170.32667000000004</v>
          </cell>
          <cell r="L215">
            <v>-66.902359999999931</v>
          </cell>
          <cell r="M215">
            <v>3.1149599999998827</v>
          </cell>
        </row>
        <row r="216">
          <cell r="A216" t="str">
            <v>Telergipe31138133</v>
          </cell>
          <cell r="B216">
            <v>0</v>
          </cell>
          <cell r="C216">
            <v>0</v>
          </cell>
          <cell r="D216">
            <v>0</v>
          </cell>
          <cell r="E216">
            <v>0</v>
          </cell>
          <cell r="F216">
            <v>0</v>
          </cell>
          <cell r="G216">
            <v>375.44749999999999</v>
          </cell>
          <cell r="H216">
            <v>-58.999809999999968</v>
          </cell>
          <cell r="I216">
            <v>68.009409999999946</v>
          </cell>
          <cell r="J216">
            <v>211.28287</v>
          </cell>
          <cell r="K216">
            <v>170.32667000000004</v>
          </cell>
          <cell r="L216">
            <v>-66.902359999999931</v>
          </cell>
          <cell r="M216">
            <v>3.1149599999998827</v>
          </cell>
        </row>
        <row r="217">
          <cell r="A217" t="str">
            <v>Telergipe31138300</v>
          </cell>
          <cell r="B217">
            <v>100.41748</v>
          </cell>
          <cell r="C217">
            <v>105.49276999999999</v>
          </cell>
          <cell r="D217">
            <v>109.92146000000005</v>
          </cell>
          <cell r="E217">
            <v>101.51665999999994</v>
          </cell>
          <cell r="F217">
            <v>102</v>
          </cell>
          <cell r="G217">
            <v>103.66747999999995</v>
          </cell>
          <cell r="H217">
            <v>95.482079999999996</v>
          </cell>
          <cell r="I217">
            <v>0</v>
          </cell>
          <cell r="J217">
            <v>403.25612000000001</v>
          </cell>
          <cell r="K217">
            <v>57.545800000000099</v>
          </cell>
          <cell r="L217">
            <v>57.545799999999872</v>
          </cell>
          <cell r="M217">
            <v>18.818539999999985</v>
          </cell>
        </row>
        <row r="218">
          <cell r="A218" t="str">
            <v>Telergipe31138310</v>
          </cell>
          <cell r="B218">
            <v>0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0</v>
          </cell>
          <cell r="H218">
            <v>0</v>
          </cell>
          <cell r="I218">
            <v>0</v>
          </cell>
          <cell r="J218">
            <v>186.5917</v>
          </cell>
          <cell r="K218">
            <v>0</v>
          </cell>
          <cell r="L218">
            <v>0</v>
          </cell>
          <cell r="M218">
            <v>0</v>
          </cell>
        </row>
        <row r="219">
          <cell r="A219" t="str">
            <v>Telergipe31138312</v>
          </cell>
          <cell r="B219">
            <v>0</v>
          </cell>
          <cell r="C219">
            <v>0</v>
          </cell>
          <cell r="D219">
            <v>0</v>
          </cell>
          <cell r="E219">
            <v>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186.5917</v>
          </cell>
          <cell r="K219">
            <v>0</v>
          </cell>
          <cell r="L219">
            <v>0</v>
          </cell>
          <cell r="M219">
            <v>0</v>
          </cell>
        </row>
        <row r="220">
          <cell r="A220" t="str">
            <v>Telergipe31138320</v>
          </cell>
          <cell r="B220">
            <v>0</v>
          </cell>
          <cell r="C220">
            <v>0</v>
          </cell>
          <cell r="D220">
            <v>0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82.022739999999999</v>
          </cell>
          <cell r="K220">
            <v>0</v>
          </cell>
          <cell r="L220">
            <v>0</v>
          </cell>
          <cell r="M220">
            <v>0</v>
          </cell>
        </row>
        <row r="221">
          <cell r="A221" t="str">
            <v>Telergipe31138322</v>
          </cell>
          <cell r="B221">
            <v>0</v>
          </cell>
          <cell r="C221">
            <v>0</v>
          </cell>
          <cell r="D221">
            <v>0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82.022739999999999</v>
          </cell>
          <cell r="K221">
            <v>0</v>
          </cell>
          <cell r="L221">
            <v>0</v>
          </cell>
          <cell r="M221">
            <v>0</v>
          </cell>
        </row>
        <row r="222">
          <cell r="A222" t="str">
            <v>Telergipe31138330</v>
          </cell>
          <cell r="B222">
            <v>100.41748</v>
          </cell>
          <cell r="C222">
            <v>105.49276999999999</v>
          </cell>
          <cell r="D222">
            <v>109.92146000000005</v>
          </cell>
          <cell r="E222">
            <v>101.51665999999994</v>
          </cell>
          <cell r="F222">
            <v>102</v>
          </cell>
          <cell r="G222">
            <v>103.66747999999995</v>
          </cell>
          <cell r="H222">
            <v>95.482079999999996</v>
          </cell>
          <cell r="I222">
            <v>0</v>
          </cell>
          <cell r="J222">
            <v>72.052580000000034</v>
          </cell>
          <cell r="K222">
            <v>57.545799999999986</v>
          </cell>
          <cell r="L222">
            <v>57.545799999999986</v>
          </cell>
          <cell r="M222">
            <v>18.818539999999985</v>
          </cell>
        </row>
        <row r="223">
          <cell r="A223" t="str">
            <v>Telergipe31138333</v>
          </cell>
          <cell r="B223">
            <v>100.41748</v>
          </cell>
          <cell r="C223">
            <v>105.49276999999999</v>
          </cell>
          <cell r="D223">
            <v>109.92146000000005</v>
          </cell>
          <cell r="E223">
            <v>101.51665999999994</v>
          </cell>
          <cell r="F223">
            <v>102</v>
          </cell>
          <cell r="G223">
            <v>103.66747999999995</v>
          </cell>
          <cell r="H223">
            <v>95.482079999999996</v>
          </cell>
          <cell r="I223">
            <v>0</v>
          </cell>
          <cell r="J223">
            <v>72.052580000000034</v>
          </cell>
          <cell r="K223">
            <v>57.545799999999986</v>
          </cell>
          <cell r="L223">
            <v>57.545799999999986</v>
          </cell>
          <cell r="M223">
            <v>18.818539999999985</v>
          </cell>
        </row>
        <row r="224">
          <cell r="A224" t="str">
            <v>Telergipe31138340</v>
          </cell>
          <cell r="B224">
            <v>0</v>
          </cell>
          <cell r="C224">
            <v>0</v>
          </cell>
          <cell r="D224">
            <v>0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62.589100000000002</v>
          </cell>
          <cell r="K224">
            <v>0</v>
          </cell>
          <cell r="L224">
            <v>0</v>
          </cell>
          <cell r="M224">
            <v>0</v>
          </cell>
        </row>
        <row r="225">
          <cell r="A225" t="str">
            <v>Telergipe31138342</v>
          </cell>
          <cell r="B225">
            <v>0</v>
          </cell>
          <cell r="C225">
            <v>0</v>
          </cell>
          <cell r="D225">
            <v>0</v>
          </cell>
          <cell r="E225">
            <v>0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62.589100000000002</v>
          </cell>
          <cell r="K225">
            <v>0</v>
          </cell>
          <cell r="L225">
            <v>0</v>
          </cell>
          <cell r="M225">
            <v>0</v>
          </cell>
        </row>
        <row r="226">
          <cell r="A226" t="str">
            <v>Telergipe31144300</v>
          </cell>
          <cell r="B226">
            <v>0</v>
          </cell>
          <cell r="C226">
            <v>0</v>
          </cell>
          <cell r="D226">
            <v>0</v>
          </cell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270.04614000000004</v>
          </cell>
          <cell r="L226">
            <v>208.59405999999996</v>
          </cell>
          <cell r="M226">
            <v>178.40567000000004</v>
          </cell>
        </row>
        <row r="227">
          <cell r="A227" t="str">
            <v>Telergipe41111320</v>
          </cell>
          <cell r="B227">
            <v>579.70193000000006</v>
          </cell>
          <cell r="C227">
            <v>578.35764000000006</v>
          </cell>
          <cell r="D227">
            <v>637.06900999999993</v>
          </cell>
          <cell r="E227">
            <v>575.39096999999992</v>
          </cell>
          <cell r="F227">
            <v>599.20113000000038</v>
          </cell>
          <cell r="G227">
            <v>622.47640999999931</v>
          </cell>
          <cell r="H227">
            <v>622.47641000000021</v>
          </cell>
          <cell r="I227">
            <v>182.99048000000039</v>
          </cell>
          <cell r="J227">
            <v>782.81776999999965</v>
          </cell>
          <cell r="K227">
            <v>577.64998999999989</v>
          </cell>
          <cell r="L227">
            <v>373.9664900000007</v>
          </cell>
          <cell r="M227">
            <v>345.22927999999956</v>
          </cell>
        </row>
        <row r="228">
          <cell r="A228" t="str">
            <v>Telergipe41111324</v>
          </cell>
          <cell r="B228">
            <v>13.87524</v>
          </cell>
          <cell r="C228">
            <v>14.69542</v>
          </cell>
          <cell r="D228">
            <v>14.958960000000001</v>
          </cell>
          <cell r="E228">
            <v>12.988229999999994</v>
          </cell>
          <cell r="F228">
            <v>13.476290000000006</v>
          </cell>
          <cell r="G228">
            <v>30.349379999999996</v>
          </cell>
          <cell r="H228">
            <v>30.349379999999982</v>
          </cell>
          <cell r="I228">
            <v>33.946240000000046</v>
          </cell>
          <cell r="J228">
            <v>11.940289999999976</v>
          </cell>
          <cell r="K228">
            <v>7.7739500000000135</v>
          </cell>
          <cell r="L228">
            <v>-0.17357000000001221</v>
          </cell>
          <cell r="M228">
            <v>8.5521200000000022</v>
          </cell>
        </row>
        <row r="229">
          <cell r="A229" t="str">
            <v>Telergipe41111330</v>
          </cell>
          <cell r="B229">
            <v>1.3876600000000001</v>
          </cell>
          <cell r="C229">
            <v>4.1004499999999995</v>
          </cell>
          <cell r="D229">
            <v>11.763430000000003</v>
          </cell>
          <cell r="E229">
            <v>11.318529999999999</v>
          </cell>
          <cell r="F229">
            <v>11.535760000000003</v>
          </cell>
          <cell r="G229">
            <v>12.115580000000001</v>
          </cell>
          <cell r="H229">
            <v>14.796369999999996</v>
          </cell>
          <cell r="I229">
            <v>943.99636999999996</v>
          </cell>
          <cell r="J229">
            <v>460.66732000000002</v>
          </cell>
          <cell r="K229">
            <v>398.83919999999989</v>
          </cell>
          <cell r="L229">
            <v>292.58107000000018</v>
          </cell>
          <cell r="M229">
            <v>232.92147999999997</v>
          </cell>
        </row>
        <row r="230">
          <cell r="A230" t="str">
            <v>Telergipe41111333</v>
          </cell>
          <cell r="B230">
            <v>8.0409999999999995E-2</v>
          </cell>
          <cell r="C230">
            <v>2.1949999999999997E-2</v>
          </cell>
          <cell r="D230">
            <v>3.5040000000000002E-2</v>
          </cell>
          <cell r="E230">
            <v>8.2500000000000073E-3</v>
          </cell>
          <cell r="F230">
            <v>3.5759999999999986E-2</v>
          </cell>
          <cell r="G230">
            <v>0</v>
          </cell>
          <cell r="H230">
            <v>0</v>
          </cell>
          <cell r="I230">
            <v>-0.15719999999999998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</row>
        <row r="231">
          <cell r="A231" t="str">
            <v>Telerj31138100</v>
          </cell>
          <cell r="B231">
            <v>10231.09281</v>
          </cell>
          <cell r="C231">
            <v>13190.626159999998</v>
          </cell>
          <cell r="D231">
            <v>13849.868840000006</v>
          </cell>
          <cell r="E231">
            <v>12389.615369999992</v>
          </cell>
          <cell r="F231">
            <v>30789.168270000009</v>
          </cell>
          <cell r="G231">
            <v>24193.532849999989</v>
          </cell>
          <cell r="H231">
            <v>22028.069100000008</v>
          </cell>
          <cell r="I231">
            <v>20151.733400000012</v>
          </cell>
          <cell r="J231">
            <v>23768.615899999975</v>
          </cell>
          <cell r="K231">
            <v>22886.14850000001</v>
          </cell>
          <cell r="L231">
            <v>25448.150200000004</v>
          </cell>
          <cell r="M231">
            <v>59526.768999999971</v>
          </cell>
        </row>
        <row r="232">
          <cell r="A232" t="str">
            <v>Telerj31138110</v>
          </cell>
          <cell r="B232">
            <v>10121.606669999999</v>
          </cell>
          <cell r="C232">
            <v>11389.512409999998</v>
          </cell>
          <cell r="D232">
            <v>12775.078270000005</v>
          </cell>
          <cell r="E232">
            <v>11910.118569999999</v>
          </cell>
          <cell r="F232">
            <v>30282.461319999995</v>
          </cell>
          <cell r="G232">
            <v>23885.605559999996</v>
          </cell>
          <cell r="H232">
            <v>21317.852600000013</v>
          </cell>
          <cell r="I232">
            <v>19545.864000000001</v>
          </cell>
          <cell r="J232">
            <v>24368.48569999999</v>
          </cell>
          <cell r="K232">
            <v>22693.8364</v>
          </cell>
          <cell r="L232">
            <v>25316.227899999998</v>
          </cell>
          <cell r="M232">
            <v>59338.921600000001</v>
          </cell>
        </row>
        <row r="233">
          <cell r="A233" t="str">
            <v>Telerj31138111</v>
          </cell>
          <cell r="B233">
            <v>10121.606669999999</v>
          </cell>
          <cell r="C233">
            <v>11389.512409999998</v>
          </cell>
          <cell r="D233">
            <v>-21511.119079999997</v>
          </cell>
          <cell r="E233">
            <v>46196.315920000001</v>
          </cell>
          <cell r="F233">
            <v>30282.461319999995</v>
          </cell>
          <cell r="G233">
            <v>-76478.777239999996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</row>
        <row r="234">
          <cell r="A234" t="str">
            <v>Telerj31138113</v>
          </cell>
          <cell r="B234">
            <v>0</v>
          </cell>
          <cell r="C234">
            <v>0</v>
          </cell>
          <cell r="D234">
            <v>34286.197350000002</v>
          </cell>
          <cell r="E234">
            <v>-34286.197350000002</v>
          </cell>
          <cell r="F234">
            <v>0</v>
          </cell>
          <cell r="G234">
            <v>100364.38279999999</v>
          </cell>
          <cell r="H234">
            <v>21317.852600000013</v>
          </cell>
          <cell r="I234">
            <v>19545.864000000001</v>
          </cell>
          <cell r="J234">
            <v>24368.48569999999</v>
          </cell>
          <cell r="K234">
            <v>22693.8364</v>
          </cell>
          <cell r="L234">
            <v>25316.227899999998</v>
          </cell>
          <cell r="M234">
            <v>59338.921600000001</v>
          </cell>
        </row>
        <row r="235">
          <cell r="A235" t="str">
            <v>Telerj31138120</v>
          </cell>
          <cell r="B235">
            <v>5.1673599999999995</v>
          </cell>
          <cell r="C235">
            <v>1389.06988</v>
          </cell>
          <cell r="D235">
            <v>109.26251000000002</v>
          </cell>
          <cell r="E235">
            <v>50.243719999999939</v>
          </cell>
          <cell r="F235">
            <v>49.016320000000178</v>
          </cell>
          <cell r="G235">
            <v>39.570249999999987</v>
          </cell>
          <cell r="H235">
            <v>76.98415</v>
          </cell>
          <cell r="I235">
            <v>65.214309999999841</v>
          </cell>
          <cell r="J235">
            <v>3.4924499999999625</v>
          </cell>
          <cell r="K235">
            <v>29.744280000000117</v>
          </cell>
          <cell r="L235">
            <v>13.465189999999893</v>
          </cell>
          <cell r="M235">
            <v>28.684469999999919</v>
          </cell>
        </row>
        <row r="236">
          <cell r="A236" t="str">
            <v>Telerj31138121</v>
          </cell>
          <cell r="B236">
            <v>5.1673599999999995</v>
          </cell>
          <cell r="C236">
            <v>1389.06988</v>
          </cell>
          <cell r="D236">
            <v>-1394.2372399999999</v>
          </cell>
          <cell r="E236">
            <v>1553.7434699999999</v>
          </cell>
          <cell r="F236">
            <v>49.016320000000178</v>
          </cell>
          <cell r="G236">
            <v>-1602.7597900000001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</row>
        <row r="237">
          <cell r="A237" t="str">
            <v>Telerj31138123</v>
          </cell>
          <cell r="B237">
            <v>0</v>
          </cell>
          <cell r="C237">
            <v>0</v>
          </cell>
          <cell r="D237">
            <v>1503.4997499999999</v>
          </cell>
          <cell r="E237">
            <v>-1503.4997499999999</v>
          </cell>
          <cell r="F237">
            <v>0</v>
          </cell>
          <cell r="G237">
            <v>1642.3300400000001</v>
          </cell>
          <cell r="H237">
            <v>76.98415</v>
          </cell>
          <cell r="I237">
            <v>65.214309999999841</v>
          </cell>
          <cell r="J237">
            <v>3.4924499999999625</v>
          </cell>
          <cell r="K237">
            <v>29.744280000000117</v>
          </cell>
          <cell r="L237">
            <v>13.465189999999893</v>
          </cell>
          <cell r="M237">
            <v>28.684469999999919</v>
          </cell>
        </row>
        <row r="238">
          <cell r="A238" t="str">
            <v>Telerj31138130</v>
          </cell>
          <cell r="B238">
            <v>104.31878</v>
          </cell>
          <cell r="C238">
            <v>412.04387000000003</v>
          </cell>
          <cell r="D238">
            <v>965.52805999999987</v>
          </cell>
          <cell r="E238">
            <v>429.25308000000018</v>
          </cell>
          <cell r="F238">
            <v>457.69063000000006</v>
          </cell>
          <cell r="G238">
            <v>268.35705000000007</v>
          </cell>
          <cell r="H238">
            <v>633.23238999999967</v>
          </cell>
          <cell r="I238">
            <v>540.65503000000035</v>
          </cell>
          <cell r="J238">
            <v>-603.36227000000008</v>
          </cell>
          <cell r="K238">
            <v>162.56779000000006</v>
          </cell>
          <cell r="L238">
            <v>118.45714999999973</v>
          </cell>
          <cell r="M238">
            <v>159.16300999999976</v>
          </cell>
        </row>
        <row r="239">
          <cell r="A239" t="str">
            <v>Telerj31138133</v>
          </cell>
          <cell r="B239">
            <v>104.31878</v>
          </cell>
          <cell r="C239">
            <v>412.04387000000003</v>
          </cell>
          <cell r="D239">
            <v>965.52805999999987</v>
          </cell>
          <cell r="E239">
            <v>429.25308000000018</v>
          </cell>
          <cell r="F239">
            <v>457.69063000000006</v>
          </cell>
          <cell r="G239">
            <v>268.35705000000007</v>
          </cell>
          <cell r="H239">
            <v>633.23238999999967</v>
          </cell>
          <cell r="I239">
            <v>540.65503000000035</v>
          </cell>
          <cell r="J239">
            <v>-603.36227000000008</v>
          </cell>
          <cell r="K239">
            <v>162.56779000000006</v>
          </cell>
          <cell r="L239">
            <v>118.45714999999973</v>
          </cell>
          <cell r="M239">
            <v>159.16300999999976</v>
          </cell>
        </row>
        <row r="240">
          <cell r="A240" t="str">
            <v>Telerj31138300</v>
          </cell>
          <cell r="B240">
            <v>880.44657999999993</v>
          </cell>
          <cell r="C240">
            <v>743.75579000000027</v>
          </cell>
          <cell r="D240">
            <v>686.70677000000001</v>
          </cell>
          <cell r="E240">
            <v>562.06631000000016</v>
          </cell>
          <cell r="F240">
            <v>718.24385999999959</v>
          </cell>
          <cell r="G240">
            <v>478.09704000000011</v>
          </cell>
          <cell r="H240">
            <v>2638.33608</v>
          </cell>
          <cell r="I240">
            <v>2351.8940000000002</v>
          </cell>
          <cell r="J240">
            <v>5790.6460799999986</v>
          </cell>
          <cell r="K240">
            <v>370.65861000000041</v>
          </cell>
          <cell r="L240">
            <v>-842.27114999999867</v>
          </cell>
          <cell r="M240">
            <v>2159.3918199999989</v>
          </cell>
        </row>
        <row r="241">
          <cell r="A241" t="str">
            <v>Telerj31138310</v>
          </cell>
          <cell r="B241">
            <v>0</v>
          </cell>
          <cell r="C241">
            <v>0</v>
          </cell>
          <cell r="D241">
            <v>0</v>
          </cell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1707.68318</v>
          </cell>
          <cell r="K241">
            <v>-1168.2473300000001</v>
          </cell>
          <cell r="L241">
            <v>1016.3382</v>
          </cell>
          <cell r="M241">
            <v>-1554.11709</v>
          </cell>
        </row>
        <row r="242">
          <cell r="A242" t="str">
            <v>Telerj31138313</v>
          </cell>
          <cell r="B242">
            <v>0</v>
          </cell>
          <cell r="C242">
            <v>0</v>
          </cell>
          <cell r="D242">
            <v>0</v>
          </cell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1707.68318</v>
          </cell>
          <cell r="K242">
            <v>-1168.2473300000001</v>
          </cell>
          <cell r="L242">
            <v>1016.3382</v>
          </cell>
          <cell r="M242">
            <v>-1554.11709</v>
          </cell>
        </row>
        <row r="243">
          <cell r="A243" t="str">
            <v>Telerj31138320</v>
          </cell>
          <cell r="B243">
            <v>789.22232999999994</v>
          </cell>
          <cell r="C243">
            <v>665.43716000000006</v>
          </cell>
          <cell r="D243">
            <v>616.92079999999987</v>
          </cell>
          <cell r="E243">
            <v>506.76208000000042</v>
          </cell>
          <cell r="F243">
            <v>644.58558999999968</v>
          </cell>
          <cell r="G243">
            <v>414.32895000000008</v>
          </cell>
          <cell r="H243">
            <v>1884.19175</v>
          </cell>
          <cell r="I243">
            <v>1871.1102099999998</v>
          </cell>
          <cell r="J243">
            <v>3767.7237700000014</v>
          </cell>
          <cell r="K243">
            <v>1909.825789999999</v>
          </cell>
          <cell r="L243">
            <v>-2342.0497799999994</v>
          </cell>
          <cell r="M243">
            <v>3940.1944800000001</v>
          </cell>
        </row>
        <row r="244">
          <cell r="A244" t="str">
            <v>Telerj31138323</v>
          </cell>
          <cell r="B244">
            <v>789.22232999999994</v>
          </cell>
          <cell r="C244">
            <v>665.43716000000006</v>
          </cell>
          <cell r="D244">
            <v>616.92079999999987</v>
          </cell>
          <cell r="E244">
            <v>506.76208000000042</v>
          </cell>
          <cell r="F244">
            <v>644.58558999999968</v>
          </cell>
          <cell r="G244">
            <v>414.32895000000008</v>
          </cell>
          <cell r="H244">
            <v>1884.19175</v>
          </cell>
          <cell r="I244">
            <v>1871.1102099999998</v>
          </cell>
          <cell r="J244">
            <v>3767.7237700000014</v>
          </cell>
          <cell r="K244">
            <v>1909.825789999999</v>
          </cell>
          <cell r="L244">
            <v>-2342.0497799999994</v>
          </cell>
          <cell r="M244">
            <v>3940.1944800000001</v>
          </cell>
        </row>
        <row r="245">
          <cell r="A245" t="str">
            <v>Telerj31138330</v>
          </cell>
          <cell r="B245">
            <v>91.224249999999998</v>
          </cell>
          <cell r="C245">
            <v>78.318629999999999</v>
          </cell>
          <cell r="D245">
            <v>69.78597000000002</v>
          </cell>
          <cell r="E245">
            <v>55.30422999999999</v>
          </cell>
          <cell r="F245">
            <v>73.658269999999959</v>
          </cell>
          <cell r="G245">
            <v>63.768090000000029</v>
          </cell>
          <cell r="H245">
            <v>754.14433000000008</v>
          </cell>
          <cell r="I245">
            <v>480.78378999999995</v>
          </cell>
          <cell r="J245">
            <v>-662.14679000000001</v>
          </cell>
          <cell r="K245">
            <v>285.63773999999989</v>
          </cell>
          <cell r="L245">
            <v>256.74213000000009</v>
          </cell>
          <cell r="M245">
            <v>314.00498999999991</v>
          </cell>
        </row>
        <row r="246">
          <cell r="A246" t="str">
            <v>Telerj31138333</v>
          </cell>
          <cell r="B246">
            <v>91.224249999999998</v>
          </cell>
          <cell r="C246">
            <v>78.318629999999999</v>
          </cell>
          <cell r="D246">
            <v>69.78597000000002</v>
          </cell>
          <cell r="E246">
            <v>55.30422999999999</v>
          </cell>
          <cell r="F246">
            <v>73.658269999999959</v>
          </cell>
          <cell r="G246">
            <v>63.768090000000029</v>
          </cell>
          <cell r="H246">
            <v>754.14433000000008</v>
          </cell>
          <cell r="I246">
            <v>480.78378999999995</v>
          </cell>
          <cell r="J246">
            <v>-662.14679000000001</v>
          </cell>
          <cell r="K246">
            <v>285.63773999999989</v>
          </cell>
          <cell r="L246">
            <v>256.74213000000009</v>
          </cell>
          <cell r="M246">
            <v>314.00498999999991</v>
          </cell>
        </row>
        <row r="247">
          <cell r="A247" t="str">
            <v>Telerj31138340</v>
          </cell>
          <cell r="B247">
            <v>0</v>
          </cell>
          <cell r="C247">
            <v>0</v>
          </cell>
          <cell r="D247">
            <v>0</v>
          </cell>
          <cell r="E247">
            <v>0</v>
          </cell>
          <cell r="F247">
            <v>0</v>
          </cell>
          <cell r="G247">
            <v>0</v>
          </cell>
          <cell r="H247">
            <v>0</v>
          </cell>
          <cell r="I247">
            <v>0</v>
          </cell>
          <cell r="J247">
            <v>977.38592000000006</v>
          </cell>
          <cell r="K247">
            <v>-656.55759000000012</v>
          </cell>
          <cell r="L247">
            <v>226.69829999999996</v>
          </cell>
          <cell r="M247">
            <v>-540.69056</v>
          </cell>
        </row>
        <row r="248">
          <cell r="A248" t="str">
            <v>Telerj31138343</v>
          </cell>
          <cell r="B248">
            <v>0</v>
          </cell>
          <cell r="C248">
            <v>0</v>
          </cell>
          <cell r="D248">
            <v>0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977.38592000000006</v>
          </cell>
          <cell r="K248">
            <v>-656.55759000000012</v>
          </cell>
          <cell r="L248">
            <v>226.69829999999996</v>
          </cell>
          <cell r="M248">
            <v>-540.69056</v>
          </cell>
        </row>
        <row r="249">
          <cell r="A249" t="str">
            <v>Telerj41111320</v>
          </cell>
          <cell r="B249">
            <v>7182.5038700000005</v>
          </cell>
          <cell r="C249">
            <v>5514.368199999999</v>
          </cell>
          <cell r="D249">
            <v>6523.7663799999991</v>
          </cell>
          <cell r="E249">
            <v>2283.0025000000023</v>
          </cell>
          <cell r="F249">
            <v>6325.9722999999976</v>
          </cell>
          <cell r="G249">
            <v>5760.4474399999999</v>
          </cell>
          <cell r="H249">
            <v>3167.947070000002</v>
          </cell>
          <cell r="I249">
            <v>5138.7667799999981</v>
          </cell>
          <cell r="J249">
            <v>8972.4823500000057</v>
          </cell>
          <cell r="K249">
            <v>5914.5034200000009</v>
          </cell>
          <cell r="L249">
            <v>7037.4986999999892</v>
          </cell>
          <cell r="M249">
            <v>6318.0936900000088</v>
          </cell>
        </row>
        <row r="250">
          <cell r="A250" t="str">
            <v>Telerj41111324</v>
          </cell>
          <cell r="B250">
            <v>713.20152000000007</v>
          </cell>
          <cell r="C250">
            <v>586.60596999999984</v>
          </cell>
          <cell r="D250">
            <v>643.72122000000013</v>
          </cell>
          <cell r="E250">
            <v>660.62579000000005</v>
          </cell>
          <cell r="F250">
            <v>656.25581000000011</v>
          </cell>
          <cell r="G250">
            <v>893.22584000000006</v>
          </cell>
          <cell r="H250">
            <v>54.21331999999984</v>
          </cell>
          <cell r="I250">
            <v>50.534629999999197</v>
          </cell>
          <cell r="J250">
            <v>3570.479260000001</v>
          </cell>
          <cell r="K250">
            <v>1326.8497199999993</v>
          </cell>
          <cell r="L250">
            <v>1651.706470000001</v>
          </cell>
          <cell r="M250">
            <v>1669.5012499999993</v>
          </cell>
        </row>
        <row r="251">
          <cell r="A251" t="str">
            <v>Telerj41111325</v>
          </cell>
          <cell r="B251">
            <v>0</v>
          </cell>
          <cell r="C251">
            <v>0</v>
          </cell>
          <cell r="D251">
            <v>0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1.6096600000000001</v>
          </cell>
          <cell r="K251">
            <v>0.17605000000000004</v>
          </cell>
          <cell r="L251">
            <v>-8.6079999999999934E-2</v>
          </cell>
          <cell r="M251">
            <v>-0.25689000000000028</v>
          </cell>
        </row>
        <row r="252">
          <cell r="A252" t="str">
            <v>Telerj41111330</v>
          </cell>
          <cell r="B252">
            <v>0</v>
          </cell>
          <cell r="C252">
            <v>1.3968</v>
          </cell>
          <cell r="D252">
            <v>2.2984</v>
          </cell>
          <cell r="E252">
            <v>-3.6951999999999998</v>
          </cell>
          <cell r="F252">
            <v>0</v>
          </cell>
          <cell r="G252">
            <v>0</v>
          </cell>
          <cell r="H252">
            <v>7968.2414600000002</v>
          </cell>
          <cell r="I252">
            <v>6662.3516900000004</v>
          </cell>
          <cell r="J252">
            <v>10475.939979999999</v>
          </cell>
          <cell r="K252">
            <v>11565.044539999999</v>
          </cell>
          <cell r="L252">
            <v>7235.2217200000014</v>
          </cell>
          <cell r="M252">
            <v>7968.129359999999</v>
          </cell>
        </row>
        <row r="253">
          <cell r="A253" t="str">
            <v>Telerj41111333</v>
          </cell>
          <cell r="B253">
            <v>0</v>
          </cell>
          <cell r="C253">
            <v>1.8475999999999999</v>
          </cell>
          <cell r="D253">
            <v>1.8475999999999999</v>
          </cell>
          <cell r="E253">
            <v>-3.6951999999999998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</row>
        <row r="254">
          <cell r="A254" t="str">
            <v>Telerj41111334</v>
          </cell>
          <cell r="B254">
            <v>0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10031.404119999999</v>
          </cell>
          <cell r="K254">
            <v>5060.2254900000007</v>
          </cell>
          <cell r="L254">
            <v>2963.6145800000013</v>
          </cell>
          <cell r="M254">
            <v>4731.6067699999985</v>
          </cell>
        </row>
        <row r="255">
          <cell r="A255" t="str">
            <v>Telerj41111335</v>
          </cell>
          <cell r="B255">
            <v>0</v>
          </cell>
          <cell r="C255">
            <v>0</v>
          </cell>
          <cell r="D255">
            <v>0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4.3502000000000001</v>
          </cell>
          <cell r="K255">
            <v>1.0354700000000001</v>
          </cell>
          <cell r="L255">
            <v>-0.11143000000000036</v>
          </cell>
          <cell r="M255">
            <v>-1.8999999999991246E-4</v>
          </cell>
        </row>
        <row r="256">
          <cell r="A256" t="str">
            <v>Telern31138100</v>
          </cell>
          <cell r="B256">
            <v>1944.9934099999998</v>
          </cell>
          <cell r="C256">
            <v>1624.5332300000002</v>
          </cell>
          <cell r="D256">
            <v>1258.0303699999995</v>
          </cell>
          <cell r="E256">
            <v>1737.5349800000004</v>
          </cell>
          <cell r="F256">
            <v>2267.1866299999992</v>
          </cell>
          <cell r="G256">
            <v>1314.3596200000011</v>
          </cell>
          <cell r="H256">
            <v>1175.1126999999997</v>
          </cell>
          <cell r="I256">
            <v>1173.3642099999997</v>
          </cell>
          <cell r="J256">
            <v>2635.8624100000015</v>
          </cell>
          <cell r="K256">
            <v>2359.7598300000009</v>
          </cell>
          <cell r="L256">
            <v>1911.1256899999971</v>
          </cell>
          <cell r="M256">
            <v>1778.4217099999987</v>
          </cell>
        </row>
        <row r="257">
          <cell r="A257" t="str">
            <v>Telern31138110</v>
          </cell>
          <cell r="B257">
            <v>1745.0391399999999</v>
          </cell>
          <cell r="C257">
            <v>1445.3532300000002</v>
          </cell>
          <cell r="D257">
            <v>1414.4684599999996</v>
          </cell>
          <cell r="E257">
            <v>1544.2442200000005</v>
          </cell>
          <cell r="F257">
            <v>1967.9945799999996</v>
          </cell>
          <cell r="G257">
            <v>1275.4249099999988</v>
          </cell>
          <cell r="H257">
            <v>1058.3403100000014</v>
          </cell>
          <cell r="I257">
            <v>1165.1354300000003</v>
          </cell>
          <cell r="J257">
            <v>1978.6375499999995</v>
          </cell>
          <cell r="K257">
            <v>2264.0229199999994</v>
          </cell>
          <cell r="L257">
            <v>1771.634610000001</v>
          </cell>
          <cell r="M257">
            <v>1719.6634799999993</v>
          </cell>
        </row>
        <row r="258">
          <cell r="A258" t="str">
            <v>Telern31138113</v>
          </cell>
          <cell r="B258">
            <v>1745.0391399999999</v>
          </cell>
          <cell r="C258">
            <v>1445.3532300000002</v>
          </cell>
          <cell r="D258">
            <v>1414.4684599999996</v>
          </cell>
          <cell r="E258">
            <v>1544.2442200000005</v>
          </cell>
          <cell r="F258">
            <v>1967.9945799999996</v>
          </cell>
          <cell r="G258">
            <v>1275.4249099999988</v>
          </cell>
          <cell r="H258">
            <v>1058.3403100000014</v>
          </cell>
          <cell r="I258">
            <v>1165.1354300000003</v>
          </cell>
          <cell r="J258">
            <v>1978.6375499999995</v>
          </cell>
          <cell r="K258">
            <v>2264.0229199999994</v>
          </cell>
          <cell r="L258">
            <v>1771.634610000001</v>
          </cell>
          <cell r="M258">
            <v>1719.6634799999993</v>
          </cell>
        </row>
        <row r="259">
          <cell r="A259" t="str">
            <v>Telern31138120</v>
          </cell>
          <cell r="B259">
            <v>3.0307900000000001</v>
          </cell>
          <cell r="C259">
            <v>2.1328199999999993</v>
          </cell>
          <cell r="D259">
            <v>5.6638799999999998</v>
          </cell>
          <cell r="E259">
            <v>2.5080400000000012</v>
          </cell>
          <cell r="F259">
            <v>2.5080399999999994</v>
          </cell>
          <cell r="G259">
            <v>1.214500000000001</v>
          </cell>
          <cell r="H259">
            <v>2.0285699999999984</v>
          </cell>
          <cell r="I259">
            <v>0.39646000000000114</v>
          </cell>
          <cell r="J259">
            <v>15.845310000000005</v>
          </cell>
          <cell r="K259">
            <v>4.1834299999999942</v>
          </cell>
          <cell r="L259">
            <v>67.246039999999994</v>
          </cell>
          <cell r="M259">
            <v>-1.9525900000000007</v>
          </cell>
        </row>
        <row r="260">
          <cell r="A260" t="str">
            <v>Telern31138122</v>
          </cell>
          <cell r="B260">
            <v>0.76815</v>
          </cell>
          <cell r="C260">
            <v>0.53081999999999996</v>
          </cell>
          <cell r="D260">
            <v>1.3495800000000002</v>
          </cell>
          <cell r="E260">
            <v>0.71376999999999979</v>
          </cell>
          <cell r="F260">
            <v>-3.36232</v>
          </cell>
          <cell r="G260">
            <v>3.36232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</row>
        <row r="261">
          <cell r="A261" t="str">
            <v>Telern31138123</v>
          </cell>
          <cell r="B261">
            <v>2.2626399999999998</v>
          </cell>
          <cell r="C261">
            <v>1.6020000000000003</v>
          </cell>
          <cell r="D261">
            <v>4.3142999999999994</v>
          </cell>
          <cell r="E261">
            <v>1.7942700000000009</v>
          </cell>
          <cell r="F261">
            <v>5.8703599999999998</v>
          </cell>
          <cell r="G261">
            <v>-2.1478199999999994</v>
          </cell>
          <cell r="H261">
            <v>2.0285700000000002</v>
          </cell>
          <cell r="I261">
            <v>0.39645999999999937</v>
          </cell>
          <cell r="J261">
            <v>15.845310000000001</v>
          </cell>
          <cell r="K261">
            <v>4.1834299999999942</v>
          </cell>
          <cell r="L261">
            <v>67.246040000000008</v>
          </cell>
          <cell r="M261">
            <v>-1.9525900000000007</v>
          </cell>
        </row>
        <row r="262">
          <cell r="A262" t="str">
            <v>Telern31138130</v>
          </cell>
          <cell r="B262">
            <v>196.92348000000001</v>
          </cell>
          <cell r="C262">
            <v>177.04717999999994</v>
          </cell>
          <cell r="D262">
            <v>-162.10196999999994</v>
          </cell>
          <cell r="E262">
            <v>190.78271999999998</v>
          </cell>
          <cell r="F262">
            <v>296.68401</v>
          </cell>
          <cell r="G262">
            <v>37.720209999999952</v>
          </cell>
          <cell r="H262">
            <v>114.74382000000003</v>
          </cell>
          <cell r="I262">
            <v>7.8323200000000952</v>
          </cell>
          <cell r="J262">
            <v>641.37954999999999</v>
          </cell>
          <cell r="K262">
            <v>91.553480000000036</v>
          </cell>
          <cell r="L262">
            <v>72.245040000000017</v>
          </cell>
          <cell r="M262">
            <v>60.710819999999785</v>
          </cell>
        </row>
        <row r="263">
          <cell r="A263" t="str">
            <v>Telern31138133</v>
          </cell>
          <cell r="B263">
            <v>196.92348000000001</v>
          </cell>
          <cell r="C263">
            <v>177.04717999999994</v>
          </cell>
          <cell r="D263">
            <v>-162.10196999999994</v>
          </cell>
          <cell r="E263">
            <v>190.78271999999998</v>
          </cell>
          <cell r="F263">
            <v>296.68401</v>
          </cell>
          <cell r="G263">
            <v>37.720209999999952</v>
          </cell>
          <cell r="H263">
            <v>114.74382000000003</v>
          </cell>
          <cell r="I263">
            <v>7.8323200000000952</v>
          </cell>
          <cell r="J263">
            <v>641.37954999999999</v>
          </cell>
          <cell r="K263">
            <v>91.553480000000036</v>
          </cell>
          <cell r="L263">
            <v>72.245040000000017</v>
          </cell>
          <cell r="M263">
            <v>60.710819999999785</v>
          </cell>
        </row>
        <row r="264">
          <cell r="A264" t="str">
            <v>Telern31138300</v>
          </cell>
          <cell r="B264">
            <v>115.91808999999999</v>
          </cell>
          <cell r="C264">
            <v>115.91808999999999</v>
          </cell>
          <cell r="D264">
            <v>120.50088000000002</v>
          </cell>
          <cell r="E264">
            <v>129.82170000000002</v>
          </cell>
          <cell r="F264">
            <v>129.82169999999996</v>
          </cell>
          <cell r="G264">
            <v>48.578590000000077</v>
          </cell>
          <cell r="H264">
            <v>295.95171999999991</v>
          </cell>
          <cell r="I264">
            <v>-256.74869000000001</v>
          </cell>
          <cell r="J264">
            <v>1525.9324699999997</v>
          </cell>
          <cell r="K264">
            <v>-36.351349999999456</v>
          </cell>
          <cell r="L264">
            <v>35.848419999999805</v>
          </cell>
          <cell r="M264">
            <v>36.174939999999879</v>
          </cell>
        </row>
        <row r="265">
          <cell r="A265" t="str">
            <v>Telern31138310</v>
          </cell>
          <cell r="B265">
            <v>0</v>
          </cell>
          <cell r="C265">
            <v>0</v>
          </cell>
          <cell r="D265">
            <v>0</v>
          </cell>
          <cell r="E265">
            <v>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343.26595000000003</v>
          </cell>
          <cell r="L265">
            <v>-34.720799999999997</v>
          </cell>
          <cell r="M265">
            <v>1.4810899999999378</v>
          </cell>
        </row>
        <row r="266">
          <cell r="A266" t="str">
            <v>Telern31138313</v>
          </cell>
          <cell r="B266">
            <v>0</v>
          </cell>
          <cell r="C266">
            <v>0</v>
          </cell>
          <cell r="D266">
            <v>0</v>
          </cell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343.26595000000003</v>
          </cell>
          <cell r="L266">
            <v>-34.720799999999997</v>
          </cell>
          <cell r="M266">
            <v>1.4810899999999378</v>
          </cell>
        </row>
        <row r="267">
          <cell r="A267" t="str">
            <v>Telern31138320</v>
          </cell>
          <cell r="B267">
            <v>57.419739999999997</v>
          </cell>
          <cell r="C267">
            <v>57.419739999999997</v>
          </cell>
          <cell r="D267">
            <v>69.123720000000006</v>
          </cell>
          <cell r="E267">
            <v>72.795879999999983</v>
          </cell>
          <cell r="F267">
            <v>72.795880000000011</v>
          </cell>
          <cell r="G267">
            <v>12.026579999999967</v>
          </cell>
          <cell r="H267">
            <v>278.96152000000012</v>
          </cell>
          <cell r="I267">
            <v>-261.75418000000008</v>
          </cell>
          <cell r="J267">
            <v>1167.4425199999998</v>
          </cell>
          <cell r="K267">
            <v>-165.93767000000003</v>
          </cell>
          <cell r="L267">
            <v>49.559770000000071</v>
          </cell>
          <cell r="M267">
            <v>21.349120000000084</v>
          </cell>
        </row>
        <row r="268">
          <cell r="A268" t="str">
            <v>Telern31138323</v>
          </cell>
          <cell r="B268">
            <v>57.419739999999997</v>
          </cell>
          <cell r="C268">
            <v>57.419739999999997</v>
          </cell>
          <cell r="D268">
            <v>69.123720000000006</v>
          </cell>
          <cell r="E268">
            <v>72.795879999999983</v>
          </cell>
          <cell r="F268">
            <v>72.795880000000011</v>
          </cell>
          <cell r="G268">
            <v>12.026579999999967</v>
          </cell>
          <cell r="H268">
            <v>278.96152000000012</v>
          </cell>
          <cell r="I268">
            <v>-261.75418000000008</v>
          </cell>
          <cell r="J268">
            <v>1167.4425199999998</v>
          </cell>
          <cell r="K268">
            <v>-165.93767000000003</v>
          </cell>
          <cell r="L268">
            <v>49.559770000000071</v>
          </cell>
          <cell r="M268">
            <v>21.349120000000084</v>
          </cell>
        </row>
        <row r="269">
          <cell r="A269" t="str">
            <v>Telern31138330</v>
          </cell>
          <cell r="B269">
            <v>58.498350000000002</v>
          </cell>
          <cell r="C269">
            <v>58.498350000000002</v>
          </cell>
          <cell r="D269">
            <v>51.377159999999975</v>
          </cell>
          <cell r="E269">
            <v>57.02582000000001</v>
          </cell>
          <cell r="F269">
            <v>57.02582000000001</v>
          </cell>
          <cell r="G269">
            <v>36.552009999999996</v>
          </cell>
          <cell r="H269">
            <v>16.990200000000016</v>
          </cell>
          <cell r="I269">
            <v>5.0054900000000089</v>
          </cell>
          <cell r="J269">
            <v>24.254959999999983</v>
          </cell>
          <cell r="K269">
            <v>11.605959999999982</v>
          </cell>
          <cell r="L269">
            <v>15.528360000000021</v>
          </cell>
          <cell r="M269">
            <v>13.326729999999998</v>
          </cell>
        </row>
        <row r="270">
          <cell r="A270" t="str">
            <v>Telern31138333</v>
          </cell>
          <cell r="B270">
            <v>58.498350000000002</v>
          </cell>
          <cell r="C270">
            <v>58.498350000000002</v>
          </cell>
          <cell r="D270">
            <v>51.377159999999975</v>
          </cell>
          <cell r="E270">
            <v>57.02582000000001</v>
          </cell>
          <cell r="F270">
            <v>57.02582000000001</v>
          </cell>
          <cell r="G270">
            <v>36.552009999999996</v>
          </cell>
          <cell r="H270">
            <v>16.990200000000016</v>
          </cell>
          <cell r="I270">
            <v>5.0054900000000089</v>
          </cell>
          <cell r="J270">
            <v>24.254959999999983</v>
          </cell>
          <cell r="K270">
            <v>11.605959999999982</v>
          </cell>
          <cell r="L270">
            <v>15.528360000000021</v>
          </cell>
          <cell r="M270">
            <v>13.326729999999998</v>
          </cell>
        </row>
        <row r="271">
          <cell r="A271" t="str">
            <v>Telern31138340</v>
          </cell>
          <cell r="B271">
            <v>0</v>
          </cell>
          <cell r="C271">
            <v>0</v>
          </cell>
          <cell r="D271">
            <v>0</v>
          </cell>
          <cell r="E271">
            <v>0</v>
          </cell>
          <cell r="F271">
            <v>0</v>
          </cell>
          <cell r="G271">
            <v>0</v>
          </cell>
          <cell r="H271">
            <v>0</v>
          </cell>
          <cell r="I271">
            <v>0</v>
          </cell>
          <cell r="J271">
            <v>334.23498999999998</v>
          </cell>
          <cell r="K271">
            <v>-225.28558999999998</v>
          </cell>
          <cell r="L271">
            <v>5.4810900000000089</v>
          </cell>
          <cell r="M271">
            <v>1.8000000000000682E-2</v>
          </cell>
        </row>
        <row r="272">
          <cell r="A272" t="str">
            <v>Telern31138343</v>
          </cell>
          <cell r="B272">
            <v>0</v>
          </cell>
          <cell r="C272">
            <v>0</v>
          </cell>
          <cell r="D272">
            <v>0</v>
          </cell>
          <cell r="E272">
            <v>0</v>
          </cell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334.23498999999998</v>
          </cell>
          <cell r="K272">
            <v>-225.28558999999998</v>
          </cell>
          <cell r="L272">
            <v>5.4810900000000089</v>
          </cell>
          <cell r="M272">
            <v>1.8000000000000682E-2</v>
          </cell>
        </row>
        <row r="273">
          <cell r="A273" t="str">
            <v>Telern41111320</v>
          </cell>
          <cell r="B273">
            <v>1255.6735800000001</v>
          </cell>
          <cell r="C273">
            <v>1327.7635499999997</v>
          </cell>
          <cell r="D273">
            <v>-456.41273999999976</v>
          </cell>
          <cell r="E273">
            <v>3319.6452700000004</v>
          </cell>
          <cell r="F273">
            <v>946.46413999999913</v>
          </cell>
          <cell r="G273">
            <v>2046.5922399999999</v>
          </cell>
          <cell r="H273">
            <v>1216.5891200000005</v>
          </cell>
          <cell r="I273">
            <v>1596.6571500000009</v>
          </cell>
          <cell r="J273">
            <v>1755.9132499999996</v>
          </cell>
          <cell r="K273">
            <v>1625.6929899999996</v>
          </cell>
          <cell r="L273">
            <v>1195.3026700000009</v>
          </cell>
          <cell r="M273">
            <v>711.08201000000008</v>
          </cell>
        </row>
        <row r="274">
          <cell r="A274" t="str">
            <v>Telern41111324</v>
          </cell>
          <cell r="B274">
            <v>0</v>
          </cell>
          <cell r="C274">
            <v>0</v>
          </cell>
          <cell r="D274">
            <v>0</v>
          </cell>
          <cell r="E274">
            <v>-6.5519999999999995E-2</v>
          </cell>
          <cell r="F274">
            <v>0</v>
          </cell>
          <cell r="G274">
            <v>35.15887</v>
          </cell>
          <cell r="H274">
            <v>36.900179999999992</v>
          </cell>
          <cell r="I274">
            <v>26.952780000000004</v>
          </cell>
          <cell r="J274">
            <v>35.701670000000021</v>
          </cell>
          <cell r="K274">
            <v>45.695189999999997</v>
          </cell>
          <cell r="L274">
            <v>39.218229999999977</v>
          </cell>
          <cell r="M274">
            <v>32.950110000000024</v>
          </cell>
        </row>
        <row r="275">
          <cell r="A275" t="str">
            <v>Telern41111330</v>
          </cell>
          <cell r="B275">
            <v>266.71366999999998</v>
          </cell>
          <cell r="C275">
            <v>120.29953</v>
          </cell>
          <cell r="D275">
            <v>-34.690769999999986</v>
          </cell>
          <cell r="E275">
            <v>742.48414000000002</v>
          </cell>
          <cell r="F275">
            <v>-420.1414299999999</v>
          </cell>
          <cell r="G275">
            <v>-674.66514000000006</v>
          </cell>
          <cell r="H275">
            <v>633.37168999999994</v>
          </cell>
          <cell r="I275">
            <v>1162.98551</v>
          </cell>
          <cell r="J275">
            <v>1131.99739</v>
          </cell>
          <cell r="K275">
            <v>640.60995999999977</v>
          </cell>
          <cell r="L275">
            <v>640.2845099999995</v>
          </cell>
          <cell r="M275">
            <v>286.21120000000064</v>
          </cell>
        </row>
        <row r="276">
          <cell r="A276" t="str">
            <v>Telern41111334</v>
          </cell>
          <cell r="B276">
            <v>0</v>
          </cell>
          <cell r="C276">
            <v>0</v>
          </cell>
          <cell r="D276">
            <v>0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6.2131800000000004</v>
          </cell>
          <cell r="J276">
            <v>10.00414</v>
          </cell>
          <cell r="K276">
            <v>13.000129999999999</v>
          </cell>
          <cell r="L276">
            <v>9.0186899999999994</v>
          </cell>
          <cell r="M276">
            <v>8.4767900000000012</v>
          </cell>
        </row>
        <row r="277">
          <cell r="A277" t="str">
            <v>Telest31138100</v>
          </cell>
          <cell r="B277">
            <v>2595.5188700000003</v>
          </cell>
          <cell r="C277">
            <v>1882.6114599999996</v>
          </cell>
          <cell r="D277">
            <v>1589.1635700000006</v>
          </cell>
          <cell r="E277">
            <v>1863.0732599999992</v>
          </cell>
          <cell r="F277">
            <v>2834.9580900000001</v>
          </cell>
          <cell r="G277">
            <v>2826.9703800000007</v>
          </cell>
          <cell r="H277">
            <v>2357.9120000000003</v>
          </cell>
          <cell r="I277">
            <v>3126.1085499999972</v>
          </cell>
          <cell r="J277">
            <v>2220.8961799999997</v>
          </cell>
          <cell r="K277">
            <v>2098.6335800000052</v>
          </cell>
          <cell r="L277">
            <v>3353.9172699999981</v>
          </cell>
          <cell r="M277">
            <v>3333.4944600000017</v>
          </cell>
        </row>
        <row r="278">
          <cell r="A278" t="str">
            <v>Telest31138110</v>
          </cell>
          <cell r="B278">
            <v>2472.64039</v>
          </cell>
          <cell r="C278">
            <v>1882.6114599999996</v>
          </cell>
          <cell r="D278">
            <v>1589.1635700000006</v>
          </cell>
          <cell r="E278">
            <v>1863.0732599999992</v>
          </cell>
          <cell r="F278">
            <v>2834.9580899999992</v>
          </cell>
          <cell r="G278">
            <v>2826.9703800000025</v>
          </cell>
          <cell r="H278">
            <v>2335.9119999999984</v>
          </cell>
          <cell r="I278">
            <v>3059.9706100000021</v>
          </cell>
          <cell r="J278">
            <v>2190.6293100000003</v>
          </cell>
          <cell r="K278">
            <v>2069.57114</v>
          </cell>
          <cell r="L278">
            <v>3331.2136699999974</v>
          </cell>
          <cell r="M278">
            <v>3284.4880699999994</v>
          </cell>
        </row>
        <row r="279">
          <cell r="A279" t="str">
            <v>Telest31138112</v>
          </cell>
          <cell r="B279">
            <v>0</v>
          </cell>
          <cell r="C279">
            <v>0</v>
          </cell>
          <cell r="D279">
            <v>0</v>
          </cell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25.254729999999999</v>
          </cell>
          <cell r="J279">
            <v>4.6230000000001326E-2</v>
          </cell>
          <cell r="K279">
            <v>0</v>
          </cell>
          <cell r="L279">
            <v>0</v>
          </cell>
          <cell r="M279">
            <v>0</v>
          </cell>
        </row>
        <row r="280">
          <cell r="A280" t="str">
            <v>Telest31138113</v>
          </cell>
          <cell r="B280">
            <v>2472.64039</v>
          </cell>
          <cell r="C280">
            <v>1882.6114599999996</v>
          </cell>
          <cell r="D280">
            <v>1589.1635700000006</v>
          </cell>
          <cell r="E280">
            <v>1863.0732599999992</v>
          </cell>
          <cell r="F280">
            <v>2834.9580899999992</v>
          </cell>
          <cell r="G280">
            <v>2826.9703800000025</v>
          </cell>
          <cell r="H280">
            <v>2335.9119999999984</v>
          </cell>
          <cell r="I280">
            <v>3034.7158800000016</v>
          </cell>
          <cell r="J280">
            <v>2190.5830799999967</v>
          </cell>
          <cell r="K280">
            <v>2069.5711400000037</v>
          </cell>
          <cell r="L280">
            <v>3331.213670000001</v>
          </cell>
          <cell r="M280">
            <v>3284.4880699999958</v>
          </cell>
        </row>
        <row r="281">
          <cell r="A281" t="str">
            <v>Telest31138120</v>
          </cell>
          <cell r="B281">
            <v>122.87848</v>
          </cell>
          <cell r="C281">
            <v>0</v>
          </cell>
          <cell r="D281">
            <v>0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1.6758600000000001</v>
          </cell>
          <cell r="J281">
            <v>0</v>
          </cell>
          <cell r="K281">
            <v>29.062440000000009</v>
          </cell>
          <cell r="L281">
            <v>22.703599999999994</v>
          </cell>
          <cell r="M281">
            <v>5.766840000000002</v>
          </cell>
        </row>
        <row r="282">
          <cell r="A282" t="str">
            <v>Telest31138122</v>
          </cell>
          <cell r="B282">
            <v>0</v>
          </cell>
          <cell r="C282">
            <v>0</v>
          </cell>
          <cell r="D282">
            <v>0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1.6758599999999999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</row>
        <row r="283">
          <cell r="A283" t="str">
            <v>Telest31138123</v>
          </cell>
          <cell r="B283">
            <v>122.87848</v>
          </cell>
          <cell r="C283">
            <v>0</v>
          </cell>
          <cell r="D283">
            <v>0</v>
          </cell>
          <cell r="E283">
            <v>0</v>
          </cell>
          <cell r="F283">
            <v>0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29.062440000000009</v>
          </cell>
          <cell r="L283">
            <v>22.703599999999994</v>
          </cell>
          <cell r="M283">
            <v>5.7668399999999735</v>
          </cell>
        </row>
        <row r="284">
          <cell r="A284" t="str">
            <v>Telest31138130</v>
          </cell>
          <cell r="B284">
            <v>0</v>
          </cell>
          <cell r="C284">
            <v>0</v>
          </cell>
          <cell r="D284">
            <v>0</v>
          </cell>
          <cell r="E284">
            <v>0</v>
          </cell>
          <cell r="F284">
            <v>0</v>
          </cell>
          <cell r="G284">
            <v>0</v>
          </cell>
          <cell r="H284">
            <v>22</v>
          </cell>
          <cell r="I284">
            <v>64.46208</v>
          </cell>
          <cell r="J284">
            <v>30.266869999999997</v>
          </cell>
          <cell r="K284">
            <v>0</v>
          </cell>
          <cell r="L284">
            <v>0</v>
          </cell>
          <cell r="M284">
            <v>43.239550000000008</v>
          </cell>
        </row>
        <row r="285">
          <cell r="A285" t="str">
            <v>Telest31138133</v>
          </cell>
          <cell r="B285">
            <v>0</v>
          </cell>
          <cell r="C285">
            <v>0</v>
          </cell>
          <cell r="D285">
            <v>0</v>
          </cell>
          <cell r="E285">
            <v>0</v>
          </cell>
          <cell r="F285">
            <v>0</v>
          </cell>
          <cell r="G285">
            <v>0</v>
          </cell>
          <cell r="H285">
            <v>22</v>
          </cell>
          <cell r="I285">
            <v>64.46208</v>
          </cell>
          <cell r="J285">
            <v>30.266869999999997</v>
          </cell>
          <cell r="K285">
            <v>0</v>
          </cell>
          <cell r="L285">
            <v>0</v>
          </cell>
          <cell r="M285">
            <v>43.239550000000008</v>
          </cell>
        </row>
        <row r="286">
          <cell r="A286" t="str">
            <v>Telest31138300</v>
          </cell>
          <cell r="B286">
            <v>87.159309999999991</v>
          </cell>
          <cell r="C286">
            <v>38.096380000000011</v>
          </cell>
          <cell r="D286">
            <v>380.96380999999997</v>
          </cell>
          <cell r="E286">
            <v>-306.65517</v>
          </cell>
          <cell r="F286">
            <v>23.679620000000028</v>
          </cell>
          <cell r="G286">
            <v>34.714649999999978</v>
          </cell>
          <cell r="H286">
            <v>101.12799000000001</v>
          </cell>
          <cell r="I286">
            <v>3.6490799999999695</v>
          </cell>
          <cell r="J286">
            <v>823.58660000000009</v>
          </cell>
          <cell r="K286">
            <v>277.69339999999988</v>
          </cell>
          <cell r="L286">
            <v>258.70836000000008</v>
          </cell>
          <cell r="M286">
            <v>54.637879999999768</v>
          </cell>
        </row>
        <row r="287">
          <cell r="A287" t="str">
            <v>Telest31138310</v>
          </cell>
          <cell r="B287">
            <v>0</v>
          </cell>
          <cell r="C287">
            <v>0</v>
          </cell>
          <cell r="D287">
            <v>0</v>
          </cell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211.90051</v>
          </cell>
          <cell r="K287">
            <v>70.226990000000001</v>
          </cell>
          <cell r="L287">
            <v>63.489780000000053</v>
          </cell>
          <cell r="M287">
            <v>-62.941620000000057</v>
          </cell>
        </row>
        <row r="288">
          <cell r="A288" t="str">
            <v>Telest31138312</v>
          </cell>
          <cell r="B288">
            <v>0</v>
          </cell>
          <cell r="C288">
            <v>0</v>
          </cell>
          <cell r="D288">
            <v>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132.98286999999999</v>
          </cell>
          <cell r="M288">
            <v>-132.98286999999999</v>
          </cell>
        </row>
        <row r="289">
          <cell r="A289" t="str">
            <v>Telest31138313</v>
          </cell>
          <cell r="B289">
            <v>0</v>
          </cell>
          <cell r="C289">
            <v>0</v>
          </cell>
          <cell r="D289">
            <v>0</v>
          </cell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211.90051</v>
          </cell>
          <cell r="K289">
            <v>70.226990000000001</v>
          </cell>
          <cell r="L289">
            <v>-69.493089999999995</v>
          </cell>
          <cell r="M289">
            <v>70.041250000000005</v>
          </cell>
        </row>
        <row r="290">
          <cell r="A290" t="str">
            <v>Telest31138320</v>
          </cell>
          <cell r="B290">
            <v>0</v>
          </cell>
          <cell r="C290">
            <v>0</v>
          </cell>
          <cell r="D290">
            <v>0</v>
          </cell>
          <cell r="E290">
            <v>0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520.75382000000002</v>
          </cell>
          <cell r="K290">
            <v>163.73379</v>
          </cell>
          <cell r="L290">
            <v>152.44011999999998</v>
          </cell>
          <cell r="M290">
            <v>45.434469999999919</v>
          </cell>
        </row>
        <row r="291">
          <cell r="A291" t="str">
            <v>Telest31138322</v>
          </cell>
          <cell r="B291">
            <v>0</v>
          </cell>
          <cell r="C291">
            <v>0</v>
          </cell>
          <cell r="D291">
            <v>0</v>
          </cell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53.475819999999999</v>
          </cell>
          <cell r="L291">
            <v>52.07302</v>
          </cell>
          <cell r="M291">
            <v>-52.07302</v>
          </cell>
        </row>
        <row r="292">
          <cell r="A292" t="str">
            <v>Telest31138323</v>
          </cell>
          <cell r="B292">
            <v>0</v>
          </cell>
          <cell r="C292">
            <v>0</v>
          </cell>
          <cell r="D292">
            <v>0</v>
          </cell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520.75382000000002</v>
          </cell>
          <cell r="K292">
            <v>110.25797</v>
          </cell>
          <cell r="L292">
            <v>100.36710000000005</v>
          </cell>
          <cell r="M292">
            <v>97.507489999999962</v>
          </cell>
        </row>
        <row r="293">
          <cell r="A293" t="str">
            <v>Telest31138330</v>
          </cell>
          <cell r="B293">
            <v>87.159309999999991</v>
          </cell>
          <cell r="C293">
            <v>38.096380000000011</v>
          </cell>
          <cell r="D293">
            <v>380.96380999999997</v>
          </cell>
          <cell r="E293">
            <v>-306.65517</v>
          </cell>
          <cell r="F293">
            <v>23.679620000000028</v>
          </cell>
          <cell r="G293">
            <v>34.714649999999978</v>
          </cell>
          <cell r="H293">
            <v>101.12799000000001</v>
          </cell>
          <cell r="I293">
            <v>3.6490799999999695</v>
          </cell>
          <cell r="J293">
            <v>16.769760000000019</v>
          </cell>
          <cell r="K293">
            <v>20.010400000000004</v>
          </cell>
          <cell r="L293">
            <v>20.820920000000001</v>
          </cell>
          <cell r="M293">
            <v>93.928799999999967</v>
          </cell>
        </row>
        <row r="294">
          <cell r="A294" t="str">
            <v>Telest31138333</v>
          </cell>
          <cell r="B294">
            <v>87.159309999999991</v>
          </cell>
          <cell r="C294">
            <v>38.096380000000011</v>
          </cell>
          <cell r="D294">
            <v>380.96380999999997</v>
          </cell>
          <cell r="E294">
            <v>-306.65517</v>
          </cell>
          <cell r="F294">
            <v>23.679620000000028</v>
          </cell>
          <cell r="G294">
            <v>34.714649999999978</v>
          </cell>
          <cell r="H294">
            <v>101.12799000000001</v>
          </cell>
          <cell r="I294">
            <v>3.6490799999999695</v>
          </cell>
          <cell r="J294">
            <v>16.769760000000019</v>
          </cell>
          <cell r="K294">
            <v>20.010400000000004</v>
          </cell>
          <cell r="L294">
            <v>20.820920000000001</v>
          </cell>
          <cell r="M294">
            <v>93.928799999999967</v>
          </cell>
        </row>
        <row r="295">
          <cell r="A295" t="str">
            <v>Telest31138340</v>
          </cell>
          <cell r="B295">
            <v>0</v>
          </cell>
          <cell r="C295">
            <v>0</v>
          </cell>
          <cell r="D295">
            <v>0</v>
          </cell>
          <cell r="E295">
            <v>0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74.162509999999997</v>
          </cell>
          <cell r="K295">
            <v>23.722219999999993</v>
          </cell>
          <cell r="L295">
            <v>21.957540000000009</v>
          </cell>
          <cell r="M295">
            <v>-21.783770000000004</v>
          </cell>
        </row>
        <row r="296">
          <cell r="A296" t="str">
            <v>Telest31138342</v>
          </cell>
          <cell r="B296">
            <v>0</v>
          </cell>
          <cell r="C296">
            <v>0</v>
          </cell>
          <cell r="D296">
            <v>0</v>
          </cell>
          <cell r="E296">
            <v>0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23.5928</v>
          </cell>
          <cell r="L296">
            <v>21.854299999999999</v>
          </cell>
          <cell r="M296">
            <v>-21.854299999999999</v>
          </cell>
        </row>
        <row r="297">
          <cell r="A297" t="str">
            <v>Telest31138343</v>
          </cell>
          <cell r="B297">
            <v>0</v>
          </cell>
          <cell r="C297">
            <v>0</v>
          </cell>
          <cell r="D297">
            <v>0</v>
          </cell>
          <cell r="E297">
            <v>0</v>
          </cell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74.162509999999997</v>
          </cell>
          <cell r="K297">
            <v>0.12941999999999609</v>
          </cell>
          <cell r="L297">
            <v>0.10323999999999955</v>
          </cell>
          <cell r="M297">
            <v>7.0530000000005089E-2</v>
          </cell>
        </row>
        <row r="298">
          <cell r="A298" t="str">
            <v>Telest41111320</v>
          </cell>
          <cell r="B298">
            <v>3230.94245</v>
          </cell>
          <cell r="C298">
            <v>3230.7639199999999</v>
          </cell>
          <cell r="D298">
            <v>3679.8150699999987</v>
          </cell>
          <cell r="E298">
            <v>3243.3098000000009</v>
          </cell>
          <cell r="F298">
            <v>3669.6029300000009</v>
          </cell>
          <cell r="G298">
            <v>3627.1103600000024</v>
          </cell>
          <cell r="H298">
            <v>3879.1442999999963</v>
          </cell>
          <cell r="I298">
            <v>1874.0255900000011</v>
          </cell>
          <cell r="J298">
            <v>4108.0360699999983</v>
          </cell>
          <cell r="K298">
            <v>4121.2996300000013</v>
          </cell>
          <cell r="L298">
            <v>3385.9826900000044</v>
          </cell>
          <cell r="M298">
            <v>1427.4191499999943</v>
          </cell>
        </row>
        <row r="299">
          <cell r="A299" t="str">
            <v>Telest41111324</v>
          </cell>
          <cell r="B299">
            <v>20.647269999999999</v>
          </cell>
          <cell r="C299">
            <v>20.038850000000004</v>
          </cell>
          <cell r="D299">
            <v>18.735489999999999</v>
          </cell>
          <cell r="E299">
            <v>17.741489999999999</v>
          </cell>
          <cell r="F299">
            <v>25.241049999999987</v>
          </cell>
          <cell r="G299">
            <v>31.760920000000027</v>
          </cell>
          <cell r="H299">
            <v>12.955809999999985</v>
          </cell>
          <cell r="I299">
            <v>5.4403100000000109</v>
          </cell>
          <cell r="J299">
            <v>12.179630000000003</v>
          </cell>
          <cell r="K299">
            <v>38.251639999999981</v>
          </cell>
          <cell r="L299">
            <v>246.18736000000001</v>
          </cell>
          <cell r="M299">
            <v>124.63536999999991</v>
          </cell>
        </row>
        <row r="300">
          <cell r="A300" t="str">
            <v>Telest41111325</v>
          </cell>
          <cell r="B300">
            <v>0</v>
          </cell>
          <cell r="C300">
            <v>0</v>
          </cell>
          <cell r="D300">
            <v>0</v>
          </cell>
          <cell r="E300">
            <v>0</v>
          </cell>
          <cell r="F300">
            <v>0</v>
          </cell>
          <cell r="G300">
            <v>0</v>
          </cell>
          <cell r="H300">
            <v>0.28267999999999999</v>
          </cell>
          <cell r="I300">
            <v>0.15583000000000002</v>
          </cell>
          <cell r="J300">
            <v>0.38602999999999993</v>
          </cell>
          <cell r="K300">
            <v>9.9740000000000051E-2</v>
          </cell>
          <cell r="L300">
            <v>0.26836000000000015</v>
          </cell>
          <cell r="M300">
            <v>0.25979999999999981</v>
          </cell>
        </row>
        <row r="301">
          <cell r="A301" t="str">
            <v>Telest41111330</v>
          </cell>
          <cell r="B301">
            <v>0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  <cell r="G301">
            <v>0</v>
          </cell>
          <cell r="H301">
            <v>288.64971999999995</v>
          </cell>
          <cell r="I301">
            <v>781.48465000000033</v>
          </cell>
          <cell r="J301">
            <v>434.49900999999977</v>
          </cell>
          <cell r="K301">
            <v>1245.39627</v>
          </cell>
          <cell r="L301">
            <v>1251.69265</v>
          </cell>
          <cell r="M301">
            <v>616.45112000000017</v>
          </cell>
        </row>
        <row r="302">
          <cell r="A302" t="str">
            <v>Telest41111334</v>
          </cell>
          <cell r="B302">
            <v>0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I302">
            <v>5.2451000000000008</v>
          </cell>
          <cell r="J302">
            <v>39.65025</v>
          </cell>
          <cell r="K302">
            <v>18.713340000000002</v>
          </cell>
          <cell r="L302">
            <v>9.3241499999999959</v>
          </cell>
          <cell r="M302">
            <v>12.093379999999996</v>
          </cell>
        </row>
        <row r="303">
          <cell r="A303" t="str">
            <v>Telma31138100</v>
          </cell>
          <cell r="B303">
            <v>742.98510999999996</v>
          </cell>
          <cell r="C303">
            <v>682.79502999999988</v>
          </cell>
          <cell r="D303">
            <v>667.74391000000014</v>
          </cell>
          <cell r="E303">
            <v>706.34045999999989</v>
          </cell>
          <cell r="F303">
            <v>744.9039800000005</v>
          </cell>
          <cell r="G303">
            <v>1754.58151</v>
          </cell>
          <cell r="H303">
            <v>1055.9940399999996</v>
          </cell>
          <cell r="I303">
            <v>1484.9085999999998</v>
          </cell>
          <cell r="J303">
            <v>665.01119000000017</v>
          </cell>
          <cell r="K303">
            <v>1468.9560199999996</v>
          </cell>
          <cell r="L303">
            <v>1594.1407900000013</v>
          </cell>
          <cell r="M303">
            <v>598.04042999999911</v>
          </cell>
        </row>
        <row r="304">
          <cell r="A304" t="str">
            <v>Telma31138110</v>
          </cell>
          <cell r="B304">
            <v>659.59371999999996</v>
          </cell>
          <cell r="C304">
            <v>612.63563000000011</v>
          </cell>
          <cell r="D304">
            <v>586.10742000000005</v>
          </cell>
          <cell r="E304">
            <v>626.90460000000007</v>
          </cell>
          <cell r="F304">
            <v>665.46812</v>
          </cell>
          <cell r="G304">
            <v>1643.7892299999994</v>
          </cell>
          <cell r="H304">
            <v>956.5874300000005</v>
          </cell>
          <cell r="I304">
            <v>1385.5019899999998</v>
          </cell>
          <cell r="J304">
            <v>438.66239000000041</v>
          </cell>
          <cell r="K304">
            <v>1467.1725300000007</v>
          </cell>
          <cell r="L304">
            <v>1383.7720099999988</v>
          </cell>
          <cell r="M304">
            <v>509.22865000000093</v>
          </cell>
        </row>
        <row r="305">
          <cell r="A305" t="str">
            <v>Telma31138113</v>
          </cell>
          <cell r="B305">
            <v>659.59371999999996</v>
          </cell>
          <cell r="C305">
            <v>612.63563000000011</v>
          </cell>
          <cell r="D305">
            <v>586.10742000000005</v>
          </cell>
          <cell r="E305">
            <v>626.90460000000007</v>
          </cell>
          <cell r="F305">
            <v>665.46812</v>
          </cell>
          <cell r="G305">
            <v>1643.7892299999994</v>
          </cell>
          <cell r="H305">
            <v>956.5874300000005</v>
          </cell>
          <cell r="I305">
            <v>1385.5019899999998</v>
          </cell>
          <cell r="J305">
            <v>438.66239000000041</v>
          </cell>
          <cell r="K305">
            <v>1467.1725300000007</v>
          </cell>
          <cell r="L305">
            <v>1383.7720099999988</v>
          </cell>
          <cell r="M305">
            <v>509.22865000000093</v>
          </cell>
        </row>
        <row r="306">
          <cell r="A306" t="str">
            <v>Telma31138120</v>
          </cell>
          <cell r="B306">
            <v>83.391390000000001</v>
          </cell>
          <cell r="C306">
            <v>70.159400000000005</v>
          </cell>
          <cell r="D306">
            <v>81.636489999999981</v>
          </cell>
          <cell r="E306">
            <v>79.435860000000048</v>
          </cell>
          <cell r="F306">
            <v>79.435859999999991</v>
          </cell>
          <cell r="G306">
            <v>110.79228000000001</v>
          </cell>
          <cell r="H306">
            <v>2.9363599999999792</v>
          </cell>
          <cell r="I306">
            <v>2.9363599999999792</v>
          </cell>
          <cell r="J306">
            <v>13.168430000000001</v>
          </cell>
          <cell r="K306">
            <v>10.597070000000031</v>
          </cell>
          <cell r="L306">
            <v>96.415219999999977</v>
          </cell>
          <cell r="M306">
            <v>-5.538569999999936</v>
          </cell>
        </row>
        <row r="307">
          <cell r="A307" t="str">
            <v>Telma31138122</v>
          </cell>
          <cell r="B307">
            <v>0</v>
          </cell>
          <cell r="C307">
            <v>0</v>
          </cell>
          <cell r="D307">
            <v>0</v>
          </cell>
          <cell r="E307">
            <v>2.5605100000000003</v>
          </cell>
          <cell r="F307">
            <v>-2.5605100000000003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</row>
        <row r="308">
          <cell r="A308" t="str">
            <v>Telma31138123</v>
          </cell>
          <cell r="B308">
            <v>83.391390000000001</v>
          </cell>
          <cell r="C308">
            <v>70.159400000000005</v>
          </cell>
          <cell r="D308">
            <v>81.636489999999981</v>
          </cell>
          <cell r="E308">
            <v>76.875350000000026</v>
          </cell>
          <cell r="F308">
            <v>81.996370000000013</v>
          </cell>
          <cell r="G308">
            <v>110.79228000000001</v>
          </cell>
          <cell r="H308">
            <v>2.9363599999999792</v>
          </cell>
          <cell r="I308">
            <v>2.9363599999999792</v>
          </cell>
          <cell r="J308">
            <v>13.168430000000001</v>
          </cell>
          <cell r="K308">
            <v>10.597070000000031</v>
          </cell>
          <cell r="L308">
            <v>96.415219999999977</v>
          </cell>
          <cell r="M308">
            <v>-5.538569999999936</v>
          </cell>
        </row>
        <row r="309">
          <cell r="A309" t="str">
            <v>Telma31138130</v>
          </cell>
          <cell r="B309">
            <v>0</v>
          </cell>
          <cell r="C309">
            <v>0</v>
          </cell>
          <cell r="D309">
            <v>0</v>
          </cell>
          <cell r="E309">
            <v>0</v>
          </cell>
          <cell r="F309">
            <v>0</v>
          </cell>
          <cell r="G309">
            <v>0</v>
          </cell>
          <cell r="H309">
            <v>96.470249999999993</v>
          </cell>
          <cell r="I309">
            <v>96.470249999999993</v>
          </cell>
          <cell r="J309">
            <v>213.18036999999998</v>
          </cell>
          <cell r="K309">
            <v>-8.8135800000000017</v>
          </cell>
          <cell r="L309">
            <v>113.95356000000004</v>
          </cell>
          <cell r="M309">
            <v>94.350349999999935</v>
          </cell>
        </row>
        <row r="310">
          <cell r="A310" t="str">
            <v>Telma31138133</v>
          </cell>
          <cell r="B310">
            <v>0</v>
          </cell>
          <cell r="C310">
            <v>0</v>
          </cell>
          <cell r="D310">
            <v>0</v>
          </cell>
          <cell r="E310">
            <v>0</v>
          </cell>
          <cell r="F310">
            <v>0</v>
          </cell>
          <cell r="G310">
            <v>0</v>
          </cell>
          <cell r="H310">
            <v>96.470249999999993</v>
          </cell>
          <cell r="I310">
            <v>96.470249999999993</v>
          </cell>
          <cell r="J310">
            <v>213.18036999999998</v>
          </cell>
          <cell r="K310">
            <v>-8.8135800000000017</v>
          </cell>
          <cell r="L310">
            <v>113.95356000000004</v>
          </cell>
          <cell r="M310">
            <v>94.350349999999935</v>
          </cell>
        </row>
        <row r="311">
          <cell r="A311" t="str">
            <v>Telma31138300</v>
          </cell>
          <cell r="B311">
            <v>464.47424999999998</v>
          </cell>
          <cell r="C311">
            <v>323.03231000000005</v>
          </cell>
          <cell r="D311">
            <v>321.27831000000015</v>
          </cell>
          <cell r="E311">
            <v>281.79468999999995</v>
          </cell>
          <cell r="F311">
            <v>281.7947099999999</v>
          </cell>
          <cell r="G311">
            <v>363.47333000000003</v>
          </cell>
          <cell r="H311">
            <v>326.88708999999972</v>
          </cell>
          <cell r="I311">
            <v>326.88709000000017</v>
          </cell>
          <cell r="J311">
            <v>1023.23947</v>
          </cell>
          <cell r="K311">
            <v>514.30166999999983</v>
          </cell>
          <cell r="L311">
            <v>317.68596999999954</v>
          </cell>
          <cell r="M311">
            <v>425.12619000000086</v>
          </cell>
        </row>
        <row r="312">
          <cell r="A312" t="str">
            <v>Telma31138310</v>
          </cell>
          <cell r="B312">
            <v>0</v>
          </cell>
          <cell r="C312">
            <v>0</v>
          </cell>
          <cell r="D312">
            <v>0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365.77906000000002</v>
          </cell>
          <cell r="K312">
            <v>-357.98376000000002</v>
          </cell>
          <cell r="L312">
            <v>-4.90794</v>
          </cell>
          <cell r="M312">
            <v>1.1756700000000002</v>
          </cell>
        </row>
        <row r="313">
          <cell r="A313" t="str">
            <v>Telma31138313</v>
          </cell>
          <cell r="B313">
            <v>0</v>
          </cell>
          <cell r="C313">
            <v>0</v>
          </cell>
          <cell r="D313">
            <v>0</v>
          </cell>
          <cell r="E313">
            <v>0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365.77906000000002</v>
          </cell>
          <cell r="K313">
            <v>-357.98376000000002</v>
          </cell>
          <cell r="L313">
            <v>-4.90794</v>
          </cell>
          <cell r="M313">
            <v>1.1756700000000002</v>
          </cell>
        </row>
        <row r="314">
          <cell r="A314" t="str">
            <v>Telma31138320</v>
          </cell>
          <cell r="B314">
            <v>351.26756</v>
          </cell>
          <cell r="C314">
            <v>224.01499000000001</v>
          </cell>
          <cell r="D314">
            <v>216.69754999999998</v>
          </cell>
          <cell r="E314">
            <v>192.08759999999995</v>
          </cell>
          <cell r="F314">
            <v>272.96528000000001</v>
          </cell>
          <cell r="G314">
            <v>119.93498999999997</v>
          </cell>
          <cell r="H314">
            <v>219.92742999999996</v>
          </cell>
          <cell r="I314">
            <v>219.92743000000019</v>
          </cell>
          <cell r="J314">
            <v>519.98398999999972</v>
          </cell>
          <cell r="K314">
            <v>814.90144000000009</v>
          </cell>
          <cell r="L314">
            <v>298.5319999999997</v>
          </cell>
          <cell r="M314">
            <v>366.7505000000001</v>
          </cell>
        </row>
        <row r="315">
          <cell r="A315" t="str">
            <v>Telma31138323</v>
          </cell>
          <cell r="B315">
            <v>351.26756</v>
          </cell>
          <cell r="C315">
            <v>224.01499000000001</v>
          </cell>
          <cell r="D315">
            <v>216.69754999999998</v>
          </cell>
          <cell r="E315">
            <v>192.08759999999995</v>
          </cell>
          <cell r="F315">
            <v>272.96528000000001</v>
          </cell>
          <cell r="G315">
            <v>119.93498999999997</v>
          </cell>
          <cell r="H315">
            <v>219.92742999999996</v>
          </cell>
          <cell r="I315">
            <v>219.92743000000019</v>
          </cell>
          <cell r="J315">
            <v>519.98398999999972</v>
          </cell>
          <cell r="K315">
            <v>814.90144000000009</v>
          </cell>
          <cell r="L315">
            <v>298.5319999999997</v>
          </cell>
          <cell r="M315">
            <v>366.7505000000001</v>
          </cell>
        </row>
        <row r="316">
          <cell r="A316" t="str">
            <v>Telma31138330</v>
          </cell>
          <cell r="B316">
            <v>113.20669000000001</v>
          </cell>
          <cell r="C316">
            <v>99.017320000000012</v>
          </cell>
          <cell r="D316">
            <v>104.58076</v>
          </cell>
          <cell r="E316">
            <v>89.707089999999994</v>
          </cell>
          <cell r="F316">
            <v>8.8294299999999453</v>
          </cell>
          <cell r="G316">
            <v>243.53834000000006</v>
          </cell>
          <cell r="H316">
            <v>106.95965999999999</v>
          </cell>
          <cell r="I316">
            <v>106.95965999999999</v>
          </cell>
          <cell r="J316">
            <v>9.5661299999999301</v>
          </cell>
          <cell r="K316">
            <v>181.68796000000009</v>
          </cell>
          <cell r="L316">
            <v>27.454940000000079</v>
          </cell>
          <cell r="M316">
            <v>56.827309999999898</v>
          </cell>
        </row>
        <row r="317">
          <cell r="A317" t="str">
            <v>Telma31138333</v>
          </cell>
          <cell r="B317">
            <v>113.20669000000001</v>
          </cell>
          <cell r="C317">
            <v>99.017320000000012</v>
          </cell>
          <cell r="D317">
            <v>104.58076</v>
          </cell>
          <cell r="E317">
            <v>89.707089999999994</v>
          </cell>
          <cell r="F317">
            <v>8.8294299999999453</v>
          </cell>
          <cell r="G317">
            <v>243.53834000000006</v>
          </cell>
          <cell r="H317">
            <v>106.95965999999999</v>
          </cell>
          <cell r="I317">
            <v>106.95965999999999</v>
          </cell>
          <cell r="J317">
            <v>9.5661299999999301</v>
          </cell>
          <cell r="K317">
            <v>181.68796000000009</v>
          </cell>
          <cell r="L317">
            <v>27.454940000000079</v>
          </cell>
          <cell r="M317">
            <v>56.827309999999898</v>
          </cell>
        </row>
        <row r="318">
          <cell r="A318" t="str">
            <v>Telma31138340</v>
          </cell>
          <cell r="B318">
            <v>0</v>
          </cell>
          <cell r="C318">
            <v>0</v>
          </cell>
          <cell r="D318">
            <v>0</v>
          </cell>
          <cell r="E318">
            <v>0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127.91028999999999</v>
          </cell>
          <cell r="K318">
            <v>-124.30396999999999</v>
          </cell>
          <cell r="L318">
            <v>-3.3930300000000004</v>
          </cell>
          <cell r="M318">
            <v>0.37270999999999999</v>
          </cell>
        </row>
        <row r="319">
          <cell r="A319" t="str">
            <v>Telma31138343</v>
          </cell>
          <cell r="B319">
            <v>0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127.91028999999999</v>
          </cell>
          <cell r="K319">
            <v>-124.30396999999999</v>
          </cell>
          <cell r="L319">
            <v>-3.3930300000000004</v>
          </cell>
          <cell r="M319">
            <v>0.37270999999999999</v>
          </cell>
        </row>
        <row r="320">
          <cell r="A320" t="str">
            <v>Telma41111320</v>
          </cell>
          <cell r="B320">
            <v>2390.5182300000001</v>
          </cell>
          <cell r="C320">
            <v>2585.38859</v>
          </cell>
          <cell r="D320">
            <v>1767.3208800000002</v>
          </cell>
          <cell r="E320">
            <v>-61.881750000000466</v>
          </cell>
          <cell r="F320">
            <v>2812.9455200000002</v>
          </cell>
          <cell r="G320">
            <v>1855.0913</v>
          </cell>
          <cell r="H320">
            <v>1747.6310899999989</v>
          </cell>
          <cell r="I320">
            <v>2387.4454999999998</v>
          </cell>
          <cell r="J320">
            <v>2342.5748199999998</v>
          </cell>
          <cell r="K320">
            <v>2488.2037500000006</v>
          </cell>
          <cell r="L320">
            <v>1587.0712100000019</v>
          </cell>
          <cell r="M320">
            <v>1777.6940300000024</v>
          </cell>
        </row>
        <row r="321">
          <cell r="A321" t="str">
            <v>Telma41111323</v>
          </cell>
          <cell r="B321">
            <v>0</v>
          </cell>
          <cell r="C321">
            <v>0</v>
          </cell>
          <cell r="D321">
            <v>0</v>
          </cell>
          <cell r="E321">
            <v>0</v>
          </cell>
          <cell r="F321">
            <v>0</v>
          </cell>
          <cell r="G321">
            <v>6.9871099999999995</v>
          </cell>
          <cell r="H321">
            <v>-6.9871099999999995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</row>
        <row r="322">
          <cell r="A322" t="str">
            <v>Telma41111324</v>
          </cell>
          <cell r="B322">
            <v>0</v>
          </cell>
          <cell r="C322">
            <v>0</v>
          </cell>
          <cell r="D322">
            <v>0</v>
          </cell>
          <cell r="E322">
            <v>0</v>
          </cell>
          <cell r="F322">
            <v>0</v>
          </cell>
          <cell r="G322">
            <v>0</v>
          </cell>
          <cell r="H322">
            <v>60.186390000000003</v>
          </cell>
          <cell r="I322">
            <v>52.868989999999997</v>
          </cell>
          <cell r="J322">
            <v>10.727000000000004</v>
          </cell>
          <cell r="K322">
            <v>55.225989999999982</v>
          </cell>
          <cell r="L322">
            <v>37.809170000000023</v>
          </cell>
          <cell r="M322">
            <v>57.188789999999983</v>
          </cell>
        </row>
        <row r="323">
          <cell r="A323" t="str">
            <v>Telma41111330</v>
          </cell>
          <cell r="B323">
            <v>161.63235</v>
          </cell>
          <cell r="C323">
            <v>105.07611999999997</v>
          </cell>
          <cell r="D323">
            <v>-241.37460999999996</v>
          </cell>
          <cell r="E323">
            <v>804.40657999999996</v>
          </cell>
          <cell r="F323">
            <v>-532.82060999999999</v>
          </cell>
          <cell r="G323">
            <v>1.5300000000024738E-2</v>
          </cell>
          <cell r="H323">
            <v>211.16780999999997</v>
          </cell>
          <cell r="I323">
            <v>574.36343000000011</v>
          </cell>
          <cell r="J323">
            <v>670.84865999999988</v>
          </cell>
          <cell r="K323">
            <v>398.07536000000005</v>
          </cell>
          <cell r="L323">
            <v>562.33399000000009</v>
          </cell>
          <cell r="M323">
            <v>698.35162999999966</v>
          </cell>
        </row>
        <row r="324">
          <cell r="A324" t="str">
            <v>Telpa31138100</v>
          </cell>
          <cell r="B324">
            <v>1563.57087</v>
          </cell>
          <cell r="C324">
            <v>1495.2385800000002</v>
          </cell>
          <cell r="D324">
            <v>1481.2102900000004</v>
          </cell>
          <cell r="E324">
            <v>1636.7517799999987</v>
          </cell>
          <cell r="F324">
            <v>1496.3143500000006</v>
          </cell>
          <cell r="G324">
            <v>1801.8624300000001</v>
          </cell>
          <cell r="H324">
            <v>1558.5359100000005</v>
          </cell>
          <cell r="I324">
            <v>1649.9999099999986</v>
          </cell>
          <cell r="J324">
            <v>2685.6818400000011</v>
          </cell>
          <cell r="K324">
            <v>2841.5468899999996</v>
          </cell>
          <cell r="L324">
            <v>1203.4073200000021</v>
          </cell>
          <cell r="M324">
            <v>2457.2970699999969</v>
          </cell>
        </row>
        <row r="325">
          <cell r="A325" t="str">
            <v>Telpa31138110</v>
          </cell>
          <cell r="B325">
            <v>1432.5129999999999</v>
          </cell>
          <cell r="C325">
            <v>1377.0056300000001</v>
          </cell>
          <cell r="D325">
            <v>1408.8094699999997</v>
          </cell>
          <cell r="E325">
            <v>1479.4730100000006</v>
          </cell>
          <cell r="F325">
            <v>1392.4335000000001</v>
          </cell>
          <cell r="G325">
            <v>1689.6211900000008</v>
          </cell>
          <cell r="H325">
            <v>1450.243269999999</v>
          </cell>
          <cell r="I325">
            <v>1541.707269999999</v>
          </cell>
          <cell r="J325">
            <v>1963.9784700000018</v>
          </cell>
          <cell r="K325">
            <v>1803.9926599999999</v>
          </cell>
          <cell r="L325">
            <v>3180.4636099999989</v>
          </cell>
          <cell r="M325">
            <v>2353.0964600000007</v>
          </cell>
        </row>
        <row r="326">
          <cell r="A326" t="str">
            <v>Telpa31138113</v>
          </cell>
          <cell r="B326">
            <v>1432.5129999999999</v>
          </cell>
          <cell r="C326">
            <v>1377.0056300000001</v>
          </cell>
          <cell r="D326">
            <v>1408.8094699999997</v>
          </cell>
          <cell r="E326">
            <v>1479.4730100000006</v>
          </cell>
          <cell r="F326">
            <v>1392.4335000000001</v>
          </cell>
          <cell r="G326">
            <v>1689.6211900000008</v>
          </cell>
          <cell r="H326">
            <v>1450.243269999999</v>
          </cell>
          <cell r="I326">
            <v>1541.707269999999</v>
          </cell>
          <cell r="J326">
            <v>1963.9784700000018</v>
          </cell>
          <cell r="K326">
            <v>1803.9926599999999</v>
          </cell>
          <cell r="L326">
            <v>3180.4636099999989</v>
          </cell>
          <cell r="M326">
            <v>2353.0964600000007</v>
          </cell>
        </row>
        <row r="327">
          <cell r="A327" t="str">
            <v>Telpa31138120</v>
          </cell>
          <cell r="B327">
            <v>3.3732500000000001</v>
          </cell>
          <cell r="C327">
            <v>2.5353299999999996</v>
          </cell>
          <cell r="D327">
            <v>2.7947000000000015</v>
          </cell>
          <cell r="E327">
            <v>6.61416</v>
          </cell>
          <cell r="F327">
            <v>4.2913399999999982</v>
          </cell>
          <cell r="G327">
            <v>2.5012699999999981</v>
          </cell>
          <cell r="H327">
            <v>3.4615900000000011</v>
          </cell>
          <cell r="I327">
            <v>3.8702700000000014</v>
          </cell>
          <cell r="J327">
            <v>15.55565</v>
          </cell>
          <cell r="K327">
            <v>18.444020000000002</v>
          </cell>
          <cell r="L327">
            <v>2.2635599999999982</v>
          </cell>
          <cell r="M327">
            <v>22.454850000000008</v>
          </cell>
        </row>
        <row r="328">
          <cell r="A328" t="str">
            <v>Telpa31138122</v>
          </cell>
          <cell r="B328">
            <v>1.0838800000000002</v>
          </cell>
          <cell r="C328">
            <v>0.87525999999999993</v>
          </cell>
          <cell r="D328">
            <v>1.0363299999999995</v>
          </cell>
          <cell r="E328">
            <v>2.6749200000000006</v>
          </cell>
          <cell r="F328">
            <v>1.6365599999999993</v>
          </cell>
          <cell r="G328">
            <v>0.6383100000000006</v>
          </cell>
          <cell r="H328">
            <v>1.1313899999999988</v>
          </cell>
          <cell r="I328">
            <v>1.3425600000000006</v>
          </cell>
          <cell r="J328">
            <v>2.152000000000065E-2</v>
          </cell>
          <cell r="K328">
            <v>-1.01478</v>
          </cell>
          <cell r="L328">
            <v>0.1255999999999986</v>
          </cell>
          <cell r="M328">
            <v>-0.5566299999999984</v>
          </cell>
        </row>
        <row r="329">
          <cell r="A329" t="str">
            <v>Telpa31138123</v>
          </cell>
          <cell r="B329">
            <v>2.2893699999999999</v>
          </cell>
          <cell r="C329">
            <v>1.6600700000000002</v>
          </cell>
          <cell r="D329">
            <v>1.7583700000000002</v>
          </cell>
          <cell r="E329">
            <v>3.9392399999999999</v>
          </cell>
          <cell r="F329">
            <v>2.6547800000000006</v>
          </cell>
          <cell r="G329">
            <v>1.8629599999999993</v>
          </cell>
          <cell r="H329">
            <v>2.3302000000000014</v>
          </cell>
          <cell r="I329">
            <v>2.527709999999999</v>
          </cell>
          <cell r="J329">
            <v>15.534130000000005</v>
          </cell>
          <cell r="K329">
            <v>19.458799999999989</v>
          </cell>
          <cell r="L329">
            <v>2.1379599999999996</v>
          </cell>
          <cell r="M329">
            <v>23.011480000000006</v>
          </cell>
        </row>
        <row r="330">
          <cell r="A330" t="str">
            <v>Telpa31138130</v>
          </cell>
          <cell r="B330">
            <v>127.68462</v>
          </cell>
          <cell r="C330">
            <v>115.69762</v>
          </cell>
          <cell r="D330">
            <v>69.606120000000004</v>
          </cell>
          <cell r="E330">
            <v>150.66460999999998</v>
          </cell>
          <cell r="F330">
            <v>99.589510000000018</v>
          </cell>
          <cell r="G330">
            <v>109.73996999999997</v>
          </cell>
          <cell r="H330">
            <v>104.83105</v>
          </cell>
          <cell r="I330">
            <v>104.42237</v>
          </cell>
          <cell r="J330">
            <v>706.14772000000016</v>
          </cell>
          <cell r="K330">
            <v>1019.1102099999996</v>
          </cell>
          <cell r="L330">
            <v>-1979.3198499999999</v>
          </cell>
          <cell r="M330">
            <v>81.745760000000018</v>
          </cell>
        </row>
        <row r="331">
          <cell r="A331" t="str">
            <v>Telpa31138133</v>
          </cell>
          <cell r="B331">
            <v>127.68462</v>
          </cell>
          <cell r="C331">
            <v>115.69762</v>
          </cell>
          <cell r="D331">
            <v>69.606120000000004</v>
          </cell>
          <cell r="E331">
            <v>150.66460999999998</v>
          </cell>
          <cell r="F331">
            <v>99.589510000000018</v>
          </cell>
          <cell r="G331">
            <v>109.73996999999997</v>
          </cell>
          <cell r="H331">
            <v>104.83105</v>
          </cell>
          <cell r="I331">
            <v>104.42237</v>
          </cell>
          <cell r="J331">
            <v>706.14772000000016</v>
          </cell>
          <cell r="K331">
            <v>1019.1102099999996</v>
          </cell>
          <cell r="L331">
            <v>-1979.3198499999999</v>
          </cell>
          <cell r="M331">
            <v>81.745760000000018</v>
          </cell>
        </row>
        <row r="332">
          <cell r="A332" t="str">
            <v>Telpa31138300</v>
          </cell>
          <cell r="B332">
            <v>259.81763000000001</v>
          </cell>
          <cell r="C332">
            <v>214.26044999999999</v>
          </cell>
          <cell r="D332">
            <v>239.13096000000007</v>
          </cell>
          <cell r="E332">
            <v>220.36537999999996</v>
          </cell>
          <cell r="F332">
            <v>194.59148999999991</v>
          </cell>
          <cell r="G332">
            <v>184.21510000000012</v>
          </cell>
          <cell r="H332">
            <v>584.21510000000012</v>
          </cell>
          <cell r="I332">
            <v>-210</v>
          </cell>
          <cell r="J332">
            <v>1827.5851999999998</v>
          </cell>
          <cell r="K332">
            <v>-730.01458999999977</v>
          </cell>
          <cell r="L332">
            <v>306.48617000000013</v>
          </cell>
          <cell r="M332">
            <v>309.5000699999996</v>
          </cell>
        </row>
        <row r="333">
          <cell r="A333" t="str">
            <v>Telpa31138310</v>
          </cell>
          <cell r="B333">
            <v>0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607.25378999999998</v>
          </cell>
          <cell r="K333">
            <v>-604.49105999999995</v>
          </cell>
          <cell r="L333">
            <v>0.67599000000000009</v>
          </cell>
          <cell r="M333">
            <v>0.7758200000000004</v>
          </cell>
        </row>
        <row r="334">
          <cell r="A334" t="str">
            <v>Telpa31138312</v>
          </cell>
          <cell r="B334">
            <v>0</v>
          </cell>
          <cell r="C334">
            <v>0</v>
          </cell>
          <cell r="D334">
            <v>0</v>
          </cell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604.68320999999992</v>
          </cell>
          <cell r="K334">
            <v>-604.68320999999992</v>
          </cell>
          <cell r="L334">
            <v>0</v>
          </cell>
          <cell r="M334">
            <v>0</v>
          </cell>
        </row>
        <row r="335">
          <cell r="A335" t="str">
            <v>Telpa31138313</v>
          </cell>
          <cell r="B335">
            <v>0</v>
          </cell>
          <cell r="C335">
            <v>0</v>
          </cell>
          <cell r="D335">
            <v>0</v>
          </cell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2.5705800000000001</v>
          </cell>
          <cell r="K335">
            <v>0.19214999999999982</v>
          </cell>
          <cell r="L335">
            <v>0.67599000000000009</v>
          </cell>
          <cell r="M335">
            <v>0.7758200000000004</v>
          </cell>
        </row>
        <row r="336">
          <cell r="A336" t="str">
            <v>Telpa31138320</v>
          </cell>
          <cell r="B336">
            <v>0</v>
          </cell>
          <cell r="C336">
            <v>0</v>
          </cell>
          <cell r="D336">
            <v>0</v>
          </cell>
          <cell r="E336">
            <v>0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1282.70246</v>
          </cell>
          <cell r="K336">
            <v>-94.135379999999941</v>
          </cell>
          <cell r="L336">
            <v>269.37093000000004</v>
          </cell>
          <cell r="M336">
            <v>278.79316999999992</v>
          </cell>
        </row>
        <row r="337">
          <cell r="A337" t="str">
            <v>Telpa31138322</v>
          </cell>
          <cell r="B337">
            <v>0</v>
          </cell>
          <cell r="C337">
            <v>0</v>
          </cell>
          <cell r="D337">
            <v>0</v>
          </cell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236.02903000000001</v>
          </cell>
          <cell r="K337">
            <v>-236.02903000000001</v>
          </cell>
          <cell r="L337">
            <v>0</v>
          </cell>
          <cell r="M337">
            <v>0</v>
          </cell>
        </row>
        <row r="338">
          <cell r="A338" t="str">
            <v>Telpa31138323</v>
          </cell>
          <cell r="B338">
            <v>0</v>
          </cell>
          <cell r="C338">
            <v>0</v>
          </cell>
          <cell r="D338">
            <v>0</v>
          </cell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1046.6734300000001</v>
          </cell>
          <cell r="K338">
            <v>141.89364999999998</v>
          </cell>
          <cell r="L338">
            <v>269.37093000000004</v>
          </cell>
          <cell r="M338">
            <v>278.79316999999992</v>
          </cell>
        </row>
        <row r="339">
          <cell r="A339" t="str">
            <v>Telpa31138330</v>
          </cell>
          <cell r="B339">
            <v>259.81763000000001</v>
          </cell>
          <cell r="C339">
            <v>214.26044999999999</v>
          </cell>
          <cell r="D339">
            <v>239.13096000000007</v>
          </cell>
          <cell r="E339">
            <v>220.36537999999996</v>
          </cell>
          <cell r="F339">
            <v>194.59148999999991</v>
          </cell>
          <cell r="G339">
            <v>184.21510000000012</v>
          </cell>
          <cell r="H339">
            <v>584.21510000000012</v>
          </cell>
          <cell r="I339">
            <v>-210</v>
          </cell>
          <cell r="J339">
            <v>-244.84733000000006</v>
          </cell>
          <cell r="K339">
            <v>150.21229999999991</v>
          </cell>
          <cell r="L339">
            <v>36.224950000000035</v>
          </cell>
          <cell r="M339">
            <v>29.685129999999845</v>
          </cell>
        </row>
        <row r="340">
          <cell r="A340" t="str">
            <v>Telpa31138333</v>
          </cell>
          <cell r="B340">
            <v>259.81763000000001</v>
          </cell>
          <cell r="C340">
            <v>214.26044999999999</v>
          </cell>
          <cell r="D340">
            <v>239.13096000000007</v>
          </cell>
          <cell r="E340">
            <v>220.36537999999996</v>
          </cell>
          <cell r="F340">
            <v>194.59148999999991</v>
          </cell>
          <cell r="G340">
            <v>184.21510000000012</v>
          </cell>
          <cell r="H340">
            <v>584.21510000000012</v>
          </cell>
          <cell r="I340">
            <v>-210</v>
          </cell>
          <cell r="J340">
            <v>-244.84733000000006</v>
          </cell>
          <cell r="K340">
            <v>150.21229999999991</v>
          </cell>
          <cell r="L340">
            <v>36.224950000000035</v>
          </cell>
          <cell r="M340">
            <v>29.685129999999845</v>
          </cell>
        </row>
        <row r="341">
          <cell r="A341" t="str">
            <v>Telpa31138340</v>
          </cell>
          <cell r="B341">
            <v>0</v>
          </cell>
          <cell r="C341">
            <v>0</v>
          </cell>
          <cell r="D341">
            <v>0</v>
          </cell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182.47628</v>
          </cell>
          <cell r="K341">
            <v>-181.60045</v>
          </cell>
          <cell r="L341">
            <v>0.21430000000000005</v>
          </cell>
          <cell r="M341">
            <v>0.24594999999999989</v>
          </cell>
        </row>
        <row r="342">
          <cell r="A342" t="str">
            <v>Telpa31138342</v>
          </cell>
          <cell r="B342">
            <v>0</v>
          </cell>
          <cell r="C342">
            <v>0</v>
          </cell>
          <cell r="D342">
            <v>0</v>
          </cell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181.65391</v>
          </cell>
          <cell r="K342">
            <v>-181.65391</v>
          </cell>
          <cell r="L342">
            <v>0</v>
          </cell>
          <cell r="M342">
            <v>0</v>
          </cell>
        </row>
        <row r="343">
          <cell r="A343" t="str">
            <v>Telpa31138343</v>
          </cell>
          <cell r="B343">
            <v>0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0.82237000000000005</v>
          </cell>
          <cell r="K343">
            <v>5.3459999999999952E-2</v>
          </cell>
          <cell r="L343">
            <v>0.21430000000000005</v>
          </cell>
          <cell r="M343">
            <v>0.24594999999999989</v>
          </cell>
        </row>
        <row r="344">
          <cell r="A344" t="str">
            <v>Telpa41111320</v>
          </cell>
          <cell r="B344">
            <v>1844.3067100000001</v>
          </cell>
          <cell r="C344">
            <v>1664.6295899999998</v>
          </cell>
          <cell r="D344">
            <v>2367.79765</v>
          </cell>
          <cell r="E344">
            <v>2188.2360500000004</v>
          </cell>
          <cell r="F344">
            <v>2140.7639100000006</v>
          </cell>
          <cell r="G344">
            <v>1784.6874099999986</v>
          </cell>
          <cell r="H344">
            <v>2080.8622599999999</v>
          </cell>
          <cell r="I344">
            <v>1840.8239300000005</v>
          </cell>
          <cell r="J344">
            <v>1607.9332700000032</v>
          </cell>
          <cell r="K344">
            <v>1828.8178399999997</v>
          </cell>
          <cell r="L344">
            <v>1565.8003799999969</v>
          </cell>
          <cell r="M344">
            <v>1495.9736599999997</v>
          </cell>
        </row>
        <row r="345">
          <cell r="A345" t="str">
            <v>Telpa41111323</v>
          </cell>
          <cell r="B345">
            <v>1.125E-2</v>
          </cell>
          <cell r="C345">
            <v>2.2430000000000002E-2</v>
          </cell>
          <cell r="D345">
            <v>4.5330000000000009E-2</v>
          </cell>
          <cell r="E345">
            <v>1.5509999999999982E-2</v>
          </cell>
          <cell r="F345">
            <v>7.6770000000000005E-2</v>
          </cell>
          <cell r="G345">
            <v>6.583E-2</v>
          </cell>
          <cell r="H345">
            <v>3.4000000000000141E-3</v>
          </cell>
          <cell r="I345">
            <v>6.8659999999999999E-2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</row>
        <row r="346">
          <cell r="A346" t="str">
            <v>Telpa41111324</v>
          </cell>
          <cell r="B346">
            <v>20.39697</v>
          </cell>
          <cell r="C346">
            <v>16.4361</v>
          </cell>
          <cell r="D346">
            <v>16.489620000000002</v>
          </cell>
          <cell r="E346">
            <v>17.458589999999994</v>
          </cell>
          <cell r="F346">
            <v>18.281009999999995</v>
          </cell>
          <cell r="G346">
            <v>28.140570000000011</v>
          </cell>
          <cell r="H346">
            <v>18.144199999999998</v>
          </cell>
          <cell r="I346">
            <v>33.160679999999985</v>
          </cell>
          <cell r="J346">
            <v>27.481750000000005</v>
          </cell>
          <cell r="K346">
            <v>49.06783999999999</v>
          </cell>
          <cell r="L346">
            <v>51.934210000000007</v>
          </cell>
          <cell r="M346">
            <v>36.444420000000036</v>
          </cell>
        </row>
        <row r="347">
          <cell r="A347" t="str">
            <v>Telpa41111330</v>
          </cell>
          <cell r="B347">
            <v>40.439360000000001</v>
          </cell>
          <cell r="C347">
            <v>161.39590999999999</v>
          </cell>
          <cell r="D347">
            <v>281.59904</v>
          </cell>
          <cell r="E347">
            <v>242.18304000000001</v>
          </cell>
          <cell r="F347">
            <v>99.160089999999968</v>
          </cell>
          <cell r="G347">
            <v>64.978610000000117</v>
          </cell>
          <cell r="H347">
            <v>867.82864999999981</v>
          </cell>
          <cell r="I347">
            <v>779.53765999999996</v>
          </cell>
          <cell r="J347">
            <v>1058.9725100000001</v>
          </cell>
          <cell r="K347">
            <v>900.85575000000063</v>
          </cell>
          <cell r="L347">
            <v>941.92578999999932</v>
          </cell>
          <cell r="M347">
            <v>943.50824000000011</v>
          </cell>
        </row>
        <row r="348">
          <cell r="A348" t="str">
            <v>Telpa41111334</v>
          </cell>
          <cell r="B348">
            <v>2.5533699999999997</v>
          </cell>
          <cell r="C348">
            <v>12.258320000000001</v>
          </cell>
          <cell r="D348">
            <v>23.762090000000001</v>
          </cell>
          <cell r="E348">
            <v>19.255040000000001</v>
          </cell>
          <cell r="F348">
            <v>20.837589999999999</v>
          </cell>
          <cell r="G348">
            <v>21.833300000000008</v>
          </cell>
          <cell r="H348">
            <v>0</v>
          </cell>
          <cell r="I348">
            <v>2.281480000000002</v>
          </cell>
          <cell r="J348">
            <v>47.838130000000007</v>
          </cell>
          <cell r="K348">
            <v>-4.1532000000000266</v>
          </cell>
          <cell r="L348">
            <v>13.522559999999999</v>
          </cell>
          <cell r="M348">
            <v>14.22499000000002</v>
          </cell>
        </row>
        <row r="349">
          <cell r="A349" t="str">
            <v>Telpa41111335</v>
          </cell>
          <cell r="B349">
            <v>0</v>
          </cell>
          <cell r="C349">
            <v>0</v>
          </cell>
          <cell r="D349">
            <v>0</v>
          </cell>
          <cell r="E349">
            <v>0.68779999999999997</v>
          </cell>
          <cell r="F349">
            <v>8.1700000000000106E-3</v>
          </cell>
          <cell r="G349">
            <v>5.8300000000000018E-3</v>
          </cell>
          <cell r="H349">
            <v>0</v>
          </cell>
          <cell r="I349">
            <v>0</v>
          </cell>
          <cell r="J349">
            <v>9.8200000000000509E-3</v>
          </cell>
          <cell r="K349">
            <v>-4.730000000000012E-3</v>
          </cell>
          <cell r="L349">
            <v>0</v>
          </cell>
          <cell r="M349">
            <v>0</v>
          </cell>
        </row>
        <row r="350">
          <cell r="A350" t="str">
            <v>Telpe31138100</v>
          </cell>
          <cell r="B350">
            <v>4292.8428800000002</v>
          </cell>
          <cell r="C350">
            <v>4053.0451699999994</v>
          </cell>
          <cell r="D350">
            <v>7493.8587900000002</v>
          </cell>
          <cell r="E350">
            <v>4728.3823400000001</v>
          </cell>
          <cell r="F350">
            <v>11412.06956</v>
          </cell>
          <cell r="G350">
            <v>3946.6789600000047</v>
          </cell>
          <cell r="H350">
            <v>4114.491829999999</v>
          </cell>
          <cell r="I350">
            <v>6605.9197299999942</v>
          </cell>
          <cell r="J350">
            <v>5054.1591499999995</v>
          </cell>
          <cell r="K350">
            <v>6203.6155700000018</v>
          </cell>
          <cell r="L350">
            <v>9061.7473700000046</v>
          </cell>
          <cell r="M350">
            <v>11376.369179999994</v>
          </cell>
        </row>
        <row r="351">
          <cell r="A351" t="str">
            <v>Telpe31138110</v>
          </cell>
          <cell r="B351">
            <v>4098.2809900000002</v>
          </cell>
          <cell r="C351">
            <v>3807.2026699999997</v>
          </cell>
          <cell r="D351">
            <v>6774.9126400000005</v>
          </cell>
          <cell r="E351">
            <v>4391.0159999999996</v>
          </cell>
          <cell r="F351">
            <v>11113.629560000001</v>
          </cell>
          <cell r="G351">
            <v>3754.0858100000005</v>
          </cell>
          <cell r="H351">
            <v>4012.4048299999995</v>
          </cell>
          <cell r="I351">
            <v>6605.9197299999942</v>
          </cell>
          <cell r="J351">
            <v>4976.1591500000068</v>
          </cell>
          <cell r="K351">
            <v>6203.6155700000018</v>
          </cell>
          <cell r="L351">
            <v>9061.7473699999973</v>
          </cell>
          <cell r="M351">
            <v>10962.830410000002</v>
          </cell>
        </row>
        <row r="352">
          <cell r="A352" t="str">
            <v>Telpe31138111</v>
          </cell>
          <cell r="B352">
            <v>0</v>
          </cell>
          <cell r="C352">
            <v>0</v>
          </cell>
          <cell r="D352">
            <v>0</v>
          </cell>
          <cell r="E352">
            <v>0</v>
          </cell>
          <cell r="F352">
            <v>8162.9050099999995</v>
          </cell>
          <cell r="G352">
            <v>-8162.9050099999995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M352">
            <v>0</v>
          </cell>
        </row>
        <row r="353">
          <cell r="A353" t="str">
            <v>Telpe31138113</v>
          </cell>
          <cell r="B353">
            <v>4098.2809900000002</v>
          </cell>
          <cell r="C353">
            <v>3807.2026699999997</v>
          </cell>
          <cell r="D353">
            <v>6774.9126400000005</v>
          </cell>
          <cell r="E353">
            <v>4391.0159999999996</v>
          </cell>
          <cell r="F353">
            <v>2950.7245500000026</v>
          </cell>
          <cell r="G353">
            <v>11916.990819999999</v>
          </cell>
          <cell r="H353">
            <v>4012.4048299999995</v>
          </cell>
          <cell r="I353">
            <v>6605.9197299999942</v>
          </cell>
          <cell r="J353">
            <v>4976.1591500000068</v>
          </cell>
          <cell r="K353">
            <v>6203.6155700000018</v>
          </cell>
          <cell r="L353">
            <v>9061.7473699999973</v>
          </cell>
          <cell r="M353">
            <v>10962.830410000002</v>
          </cell>
        </row>
        <row r="354">
          <cell r="A354" t="str">
            <v>Telpe31138130</v>
          </cell>
          <cell r="B354">
            <v>194.56189000000001</v>
          </cell>
          <cell r="C354">
            <v>245.8425</v>
          </cell>
          <cell r="D354">
            <v>718.9461500000001</v>
          </cell>
          <cell r="E354">
            <v>337.36633999999981</v>
          </cell>
          <cell r="F354">
            <v>298.44</v>
          </cell>
          <cell r="G354">
            <v>192.59314999999992</v>
          </cell>
          <cell r="H354">
            <v>102.08700000000022</v>
          </cell>
          <cell r="I354">
            <v>0</v>
          </cell>
          <cell r="J354">
            <v>77.999999999999545</v>
          </cell>
          <cell r="K354">
            <v>0</v>
          </cell>
          <cell r="L354">
            <v>0</v>
          </cell>
          <cell r="M354">
            <v>413.53877000000011</v>
          </cell>
        </row>
        <row r="355">
          <cell r="A355" t="str">
            <v>Telpe31138132</v>
          </cell>
          <cell r="B355">
            <v>0</v>
          </cell>
          <cell r="C355">
            <v>0</v>
          </cell>
          <cell r="D355">
            <v>0</v>
          </cell>
          <cell r="E355">
            <v>0</v>
          </cell>
          <cell r="F355">
            <v>0</v>
          </cell>
          <cell r="G355">
            <v>19.272590000000001</v>
          </cell>
          <cell r="H355">
            <v>-19.272590000000001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</row>
        <row r="356">
          <cell r="A356" t="str">
            <v>Telpe31138133</v>
          </cell>
          <cell r="B356">
            <v>194.56189000000001</v>
          </cell>
          <cell r="C356">
            <v>245.8425</v>
          </cell>
          <cell r="D356">
            <v>718.9461500000001</v>
          </cell>
          <cell r="E356">
            <v>337.36633999999981</v>
          </cell>
          <cell r="F356">
            <v>298.44</v>
          </cell>
          <cell r="G356">
            <v>173.32055999999989</v>
          </cell>
          <cell r="H356">
            <v>121.35959000000025</v>
          </cell>
          <cell r="I356">
            <v>0</v>
          </cell>
          <cell r="J356">
            <v>77.999999999999545</v>
          </cell>
          <cell r="K356">
            <v>0</v>
          </cell>
          <cell r="L356">
            <v>0</v>
          </cell>
          <cell r="M356">
            <v>413.53877000000011</v>
          </cell>
        </row>
        <row r="357">
          <cell r="A357" t="str">
            <v>Telpe31138300</v>
          </cell>
          <cell r="B357">
            <v>61.676349999999999</v>
          </cell>
          <cell r="C357">
            <v>53.516000000000005</v>
          </cell>
          <cell r="D357">
            <v>59.245440000000002</v>
          </cell>
          <cell r="E357">
            <v>59.015669999999972</v>
          </cell>
          <cell r="F357">
            <v>55.230970000000042</v>
          </cell>
          <cell r="G357">
            <v>63.579409999999996</v>
          </cell>
          <cell r="H357">
            <v>35.08</v>
          </cell>
          <cell r="I357">
            <v>83.267440000000022</v>
          </cell>
          <cell r="J357">
            <v>5486.4233400000003</v>
          </cell>
          <cell r="K357">
            <v>-3064.4899400000004</v>
          </cell>
          <cell r="L357">
            <v>257.37017999999989</v>
          </cell>
          <cell r="M357">
            <v>354.20991000000004</v>
          </cell>
        </row>
        <row r="358">
          <cell r="A358" t="str">
            <v>Telpe31138310</v>
          </cell>
          <cell r="B358">
            <v>0</v>
          </cell>
          <cell r="C358">
            <v>0</v>
          </cell>
          <cell r="D358">
            <v>0</v>
          </cell>
          <cell r="E358">
            <v>0</v>
          </cell>
          <cell r="F358">
            <v>0</v>
          </cell>
          <cell r="G358">
            <v>0</v>
          </cell>
          <cell r="H358">
            <v>0</v>
          </cell>
          <cell r="I358">
            <v>0</v>
          </cell>
          <cell r="J358">
            <v>2202.1575600000001</v>
          </cell>
          <cell r="K358">
            <v>-2189.0697800000003</v>
          </cell>
          <cell r="L358">
            <v>-5.4784900000000007</v>
          </cell>
          <cell r="M358">
            <v>2.2252600000000005</v>
          </cell>
        </row>
        <row r="359">
          <cell r="A359" t="str">
            <v>Telpe31138313</v>
          </cell>
          <cell r="B359">
            <v>0</v>
          </cell>
          <cell r="C359">
            <v>0</v>
          </cell>
          <cell r="D359">
            <v>0</v>
          </cell>
          <cell r="E359">
            <v>0</v>
          </cell>
          <cell r="F359">
            <v>0</v>
          </cell>
          <cell r="G359">
            <v>0</v>
          </cell>
          <cell r="H359">
            <v>0</v>
          </cell>
          <cell r="I359">
            <v>0</v>
          </cell>
          <cell r="J359">
            <v>2202.1575600000001</v>
          </cell>
          <cell r="K359">
            <v>-2189.0697800000003</v>
          </cell>
          <cell r="L359">
            <v>-5.4784900000000007</v>
          </cell>
          <cell r="M359">
            <v>2.2252600000000005</v>
          </cell>
        </row>
        <row r="360">
          <cell r="A360" t="str">
            <v>Telpe31138320</v>
          </cell>
          <cell r="B360">
            <v>23.41048</v>
          </cell>
          <cell r="C360">
            <v>19.495339999999999</v>
          </cell>
          <cell r="D360">
            <v>22.021329999999999</v>
          </cell>
          <cell r="E360">
            <v>18.957440000000005</v>
          </cell>
          <cell r="F360">
            <v>9.5473399999999913</v>
          </cell>
          <cell r="G360">
            <v>10.258939999999996</v>
          </cell>
          <cell r="H360">
            <v>35.08</v>
          </cell>
          <cell r="I360">
            <v>78</v>
          </cell>
          <cell r="J360">
            <v>2518.9171999999999</v>
          </cell>
          <cell r="K360">
            <v>-245.14471999999978</v>
          </cell>
          <cell r="L360">
            <v>175.35215999999991</v>
          </cell>
          <cell r="M360">
            <v>298.31613000000016</v>
          </cell>
        </row>
        <row r="361">
          <cell r="A361" t="str">
            <v>Telpe31138323</v>
          </cell>
          <cell r="B361">
            <v>23.41048</v>
          </cell>
          <cell r="C361">
            <v>19.495339999999999</v>
          </cell>
          <cell r="D361">
            <v>22.021329999999999</v>
          </cell>
          <cell r="E361">
            <v>18.957440000000005</v>
          </cell>
          <cell r="F361">
            <v>9.5473399999999913</v>
          </cell>
          <cell r="G361">
            <v>10.258939999999996</v>
          </cell>
          <cell r="H361">
            <v>35.08</v>
          </cell>
          <cell r="I361">
            <v>78</v>
          </cell>
          <cell r="J361">
            <v>2518.9171999999999</v>
          </cell>
          <cell r="K361">
            <v>-245.14471999999978</v>
          </cell>
          <cell r="L361">
            <v>175.35215999999991</v>
          </cell>
          <cell r="M361">
            <v>298.31613000000016</v>
          </cell>
        </row>
        <row r="362">
          <cell r="A362" t="str">
            <v>Telpe31138330</v>
          </cell>
          <cell r="B362">
            <v>38.26587</v>
          </cell>
          <cell r="C362">
            <v>34.020659999999999</v>
          </cell>
          <cell r="D362">
            <v>37.224109999999996</v>
          </cell>
          <cell r="E362">
            <v>40.058230000000009</v>
          </cell>
          <cell r="F362">
            <v>45.683629999999994</v>
          </cell>
          <cell r="G362">
            <v>53.32047</v>
          </cell>
          <cell r="H362">
            <v>0</v>
          </cell>
          <cell r="I362">
            <v>5.2674399999999935</v>
          </cell>
          <cell r="J362">
            <v>97.47326000000001</v>
          </cell>
          <cell r="K362">
            <v>33.677660000000003</v>
          </cell>
          <cell r="L362">
            <v>89.006380000000036</v>
          </cell>
          <cell r="M362">
            <v>53.668519999999887</v>
          </cell>
        </row>
        <row r="363">
          <cell r="A363" t="str">
            <v>Telpe31138333</v>
          </cell>
          <cell r="B363">
            <v>38.26587</v>
          </cell>
          <cell r="C363">
            <v>34.020659999999999</v>
          </cell>
          <cell r="D363">
            <v>37.224109999999996</v>
          </cell>
          <cell r="E363">
            <v>40.058230000000009</v>
          </cell>
          <cell r="F363">
            <v>45.683629999999994</v>
          </cell>
          <cell r="G363">
            <v>53.32047</v>
          </cell>
          <cell r="H363">
            <v>0</v>
          </cell>
          <cell r="I363">
            <v>5.2674399999999935</v>
          </cell>
          <cell r="J363">
            <v>97.47326000000001</v>
          </cell>
          <cell r="K363">
            <v>33.677660000000003</v>
          </cell>
          <cell r="L363">
            <v>89.006380000000036</v>
          </cell>
          <cell r="M363">
            <v>53.668519999999887</v>
          </cell>
        </row>
        <row r="364">
          <cell r="A364" t="str">
            <v>Telpe31138340</v>
          </cell>
          <cell r="B364">
            <v>0</v>
          </cell>
          <cell r="C364">
            <v>0</v>
          </cell>
          <cell r="D364">
            <v>0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667.87531999999999</v>
          </cell>
          <cell r="K364">
            <v>-663.95309999999995</v>
          </cell>
          <cell r="L364">
            <v>-1.5098699999999998</v>
          </cell>
          <cell r="M364">
            <v>0</v>
          </cell>
        </row>
        <row r="365">
          <cell r="A365" t="str">
            <v>Telpe31138343</v>
          </cell>
          <cell r="B365">
            <v>0</v>
          </cell>
          <cell r="C365">
            <v>0</v>
          </cell>
          <cell r="D365">
            <v>0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667.87531999999999</v>
          </cell>
          <cell r="K365">
            <v>-663.95309999999995</v>
          </cell>
          <cell r="L365">
            <v>-1.5098699999999998</v>
          </cell>
          <cell r="M365">
            <v>0</v>
          </cell>
        </row>
        <row r="366">
          <cell r="A366" t="str">
            <v>Telpe31144300</v>
          </cell>
          <cell r="B366">
            <v>0</v>
          </cell>
          <cell r="C366">
            <v>0</v>
          </cell>
          <cell r="D366">
            <v>0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2995.9186</v>
          </cell>
        </row>
        <row r="367">
          <cell r="A367" t="str">
            <v>Telpe41111320</v>
          </cell>
          <cell r="B367">
            <v>4783.1837000000005</v>
          </cell>
          <cell r="C367">
            <v>4799.54727</v>
          </cell>
          <cell r="D367">
            <v>-884.48715000000084</v>
          </cell>
          <cell r="E367">
            <v>5401.2759999999998</v>
          </cell>
          <cell r="F367">
            <v>5388.2841900000003</v>
          </cell>
          <cell r="G367">
            <v>5047.766639999998</v>
          </cell>
          <cell r="H367">
            <v>2917.971470000004</v>
          </cell>
          <cell r="I367">
            <v>4699.604879999999</v>
          </cell>
          <cell r="J367">
            <v>5439.2337899999948</v>
          </cell>
          <cell r="K367">
            <v>1028.2225800000015</v>
          </cell>
          <cell r="L367">
            <v>6045.6276500000095</v>
          </cell>
          <cell r="M367">
            <v>2992.6563999999926</v>
          </cell>
        </row>
        <row r="368">
          <cell r="A368" t="str">
            <v>Telpe41111323</v>
          </cell>
          <cell r="B368">
            <v>0</v>
          </cell>
          <cell r="C368">
            <v>0</v>
          </cell>
          <cell r="D368">
            <v>0</v>
          </cell>
          <cell r="E368">
            <v>2.2699999999999999E-3</v>
          </cell>
          <cell r="F368">
            <v>0</v>
          </cell>
          <cell r="G368">
            <v>0</v>
          </cell>
          <cell r="H368">
            <v>8.8600000000000016E-3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</row>
        <row r="369">
          <cell r="A369" t="str">
            <v>Telpe41111324</v>
          </cell>
          <cell r="B369">
            <v>292.87541999999996</v>
          </cell>
          <cell r="C369">
            <v>589.52098000000001</v>
          </cell>
          <cell r="D369">
            <v>-151.41960999999992</v>
          </cell>
          <cell r="E369">
            <v>401.81055000000003</v>
          </cell>
          <cell r="F369">
            <v>364.66454999999974</v>
          </cell>
          <cell r="G369">
            <v>364.67398000000026</v>
          </cell>
          <cell r="H369">
            <v>160.48114999999984</v>
          </cell>
          <cell r="I369">
            <v>488.1260699999998</v>
          </cell>
          <cell r="J369">
            <v>102.40812000000005</v>
          </cell>
          <cell r="K369">
            <v>358.86155000000008</v>
          </cell>
          <cell r="L369">
            <v>235.78908000000001</v>
          </cell>
          <cell r="M369">
            <v>401.13411000000042</v>
          </cell>
        </row>
        <row r="370">
          <cell r="A370" t="str">
            <v>Telpe41111325</v>
          </cell>
          <cell r="B370">
            <v>146.38425000000001</v>
          </cell>
          <cell r="C370">
            <v>-146.38425000000001</v>
          </cell>
          <cell r="D370">
            <v>0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</row>
        <row r="371">
          <cell r="A371" t="str">
            <v>Telpe41111330</v>
          </cell>
          <cell r="B371">
            <v>0</v>
          </cell>
          <cell r="C371">
            <v>-1.0585599999999999</v>
          </cell>
          <cell r="D371">
            <v>0</v>
          </cell>
          <cell r="E371">
            <v>0</v>
          </cell>
          <cell r="F371">
            <v>0</v>
          </cell>
          <cell r="G371">
            <v>0</v>
          </cell>
          <cell r="H371">
            <v>3915.5735699999996</v>
          </cell>
          <cell r="I371">
            <v>2278.994470000001</v>
          </cell>
          <cell r="J371">
            <v>2990.5870899999991</v>
          </cell>
          <cell r="K371">
            <v>1797.9991300000002</v>
          </cell>
          <cell r="L371">
            <v>1687.9970599999997</v>
          </cell>
          <cell r="M371">
            <v>849.29496000000108</v>
          </cell>
        </row>
        <row r="372">
          <cell r="A372" t="str">
            <v>Telpe41111334</v>
          </cell>
          <cell r="B372">
            <v>0</v>
          </cell>
          <cell r="C372">
            <v>0</v>
          </cell>
          <cell r="D372">
            <v>0</v>
          </cell>
          <cell r="E372">
            <v>0</v>
          </cell>
          <cell r="F372">
            <v>0</v>
          </cell>
          <cell r="G372">
            <v>0</v>
          </cell>
          <cell r="H372">
            <v>0</v>
          </cell>
          <cell r="I372">
            <v>224.95589999999999</v>
          </cell>
          <cell r="J372">
            <v>62.096609999999998</v>
          </cell>
          <cell r="K372">
            <v>-14.965139999999963</v>
          </cell>
          <cell r="L372">
            <v>34.99536999999998</v>
          </cell>
          <cell r="M372">
            <v>-0.24524000000002388</v>
          </cell>
        </row>
        <row r="373">
          <cell r="A373" t="str">
            <v>Consolidado31138100</v>
          </cell>
          <cell r="B373">
            <v>44017.763100000004</v>
          </cell>
          <cell r="C373">
            <v>49711.49267</v>
          </cell>
          <cell r="D373">
            <v>55219.083159999995</v>
          </cell>
          <cell r="E373">
            <v>51272.617020000034</v>
          </cell>
          <cell r="F373">
            <v>78535.39711999998</v>
          </cell>
          <cell r="G373">
            <v>66573.934360000014</v>
          </cell>
          <cell r="H373">
            <v>67255.37142000004</v>
          </cell>
          <cell r="I373">
            <v>70516.900940000021</v>
          </cell>
          <cell r="J373">
            <v>72480.883349999902</v>
          </cell>
          <cell r="K373">
            <v>76298.310500000021</v>
          </cell>
          <cell r="L373">
            <v>87966.624650000129</v>
          </cell>
          <cell r="M373">
            <v>115669.26445999974</v>
          </cell>
        </row>
        <row r="374">
          <cell r="A374" t="str">
            <v>Consolidado31138110</v>
          </cell>
          <cell r="B374">
            <v>42185.970600000001</v>
          </cell>
          <cell r="C374">
            <v>45458.382669999992</v>
          </cell>
          <cell r="D374">
            <v>51600.396020000015</v>
          </cell>
          <cell r="E374">
            <v>48668.28608999998</v>
          </cell>
          <cell r="F374">
            <v>75953.710410000029</v>
          </cell>
          <cell r="G374">
            <v>64193.03979999997</v>
          </cell>
          <cell r="H374">
            <v>64751.645340000046</v>
          </cell>
          <cell r="I374">
            <v>68314.574119999947</v>
          </cell>
          <cell r="J374">
            <v>70715.149600000062</v>
          </cell>
          <cell r="K374">
            <v>73733.091350000002</v>
          </cell>
          <cell r="L374">
            <v>88498.487999999896</v>
          </cell>
          <cell r="M374">
            <v>113642.34324000007</v>
          </cell>
        </row>
        <row r="375">
          <cell r="A375" t="str">
            <v>Consolidado31138111</v>
          </cell>
          <cell r="B375">
            <v>10121.606669999999</v>
          </cell>
          <cell r="C375">
            <v>11389.512409999998</v>
          </cell>
          <cell r="D375">
            <v>-21511.119079999997</v>
          </cell>
          <cell r="E375">
            <v>46196.315920000001</v>
          </cell>
          <cell r="F375">
            <v>38445.366329999997</v>
          </cell>
          <cell r="G375">
            <v>-84641.682249999998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M375">
            <v>0</v>
          </cell>
        </row>
        <row r="376">
          <cell r="A376" t="str">
            <v>Consolidado31138112</v>
          </cell>
          <cell r="B376">
            <v>0</v>
          </cell>
          <cell r="C376">
            <v>0</v>
          </cell>
          <cell r="D376">
            <v>6.720000000000001E-2</v>
          </cell>
          <cell r="E376">
            <v>3.8269999999999985E-2</v>
          </cell>
          <cell r="F376">
            <v>3.8270000000000012E-2</v>
          </cell>
          <cell r="G376">
            <v>2.3549999999999988E-2</v>
          </cell>
          <cell r="H376">
            <v>-3.0909999999999993E-2</v>
          </cell>
          <cell r="I376">
            <v>25.260020000000001</v>
          </cell>
          <cell r="J376">
            <v>4.6230000000001326E-2</v>
          </cell>
          <cell r="K376">
            <v>-0.14167000000000129</v>
          </cell>
          <cell r="L376">
            <v>0</v>
          </cell>
          <cell r="M376">
            <v>0</v>
          </cell>
        </row>
        <row r="377">
          <cell r="A377" t="str">
            <v>Consolidado31138113</v>
          </cell>
          <cell r="B377">
            <v>32064.36393</v>
          </cell>
          <cell r="C377">
            <v>34068.870260000003</v>
          </cell>
          <cell r="D377">
            <v>73111.447900000014</v>
          </cell>
          <cell r="E377">
            <v>2471.9318999999959</v>
          </cell>
          <cell r="F377">
            <v>37508.305809999991</v>
          </cell>
          <cell r="G377">
            <v>148834.69849999997</v>
          </cell>
          <cell r="H377">
            <v>64751.676250000077</v>
          </cell>
          <cell r="I377">
            <v>68289.314099999901</v>
          </cell>
          <cell r="J377">
            <v>70715.103370000026</v>
          </cell>
          <cell r="K377">
            <v>73733.233020000043</v>
          </cell>
          <cell r="L377">
            <v>88498.488000000012</v>
          </cell>
          <cell r="M377">
            <v>113642.34323999996</v>
          </cell>
        </row>
        <row r="378">
          <cell r="A378" t="str">
            <v>Consolidado31138120</v>
          </cell>
          <cell r="B378">
            <v>255.12130999999999</v>
          </cell>
          <cell r="C378">
            <v>1608.49584</v>
          </cell>
          <cell r="D378">
            <v>390.78018999999995</v>
          </cell>
          <cell r="E378">
            <v>221.03207999999995</v>
          </cell>
          <cell r="F378">
            <v>221.6887200000001</v>
          </cell>
          <cell r="G378">
            <v>197.48556000000008</v>
          </cell>
          <cell r="H378">
            <v>138.50857000000042</v>
          </cell>
          <cell r="I378">
            <v>130.53653999999915</v>
          </cell>
          <cell r="J378">
            <v>59.371160000000145</v>
          </cell>
          <cell r="K378">
            <v>135.34595000000036</v>
          </cell>
          <cell r="L378">
            <v>493.2801999999997</v>
          </cell>
          <cell r="M378">
            <v>289.34780999999975</v>
          </cell>
        </row>
        <row r="379">
          <cell r="A379" t="str">
            <v>Consolidado31138121</v>
          </cell>
          <cell r="B379">
            <v>5.1673599999999995</v>
          </cell>
          <cell r="C379">
            <v>1389.06988</v>
          </cell>
          <cell r="D379">
            <v>-1394.2372399999999</v>
          </cell>
          <cell r="E379">
            <v>1553.7434699999999</v>
          </cell>
          <cell r="F379">
            <v>49.016320000000178</v>
          </cell>
          <cell r="G379">
            <v>-1602.7597900000001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>
            <v>0</v>
          </cell>
        </row>
        <row r="380">
          <cell r="A380" t="str">
            <v>Consolidado31138122</v>
          </cell>
          <cell r="B380">
            <v>16.188690000000001</v>
          </cell>
          <cell r="C380">
            <v>9.4734300000000005</v>
          </cell>
          <cell r="D380">
            <v>45.006870000000006</v>
          </cell>
          <cell r="E380">
            <v>3.6647999999999854</v>
          </cell>
          <cell r="F380">
            <v>15.144900000000007</v>
          </cell>
          <cell r="G380">
            <v>10.379509999999996</v>
          </cell>
          <cell r="H380">
            <v>29.109400000000008</v>
          </cell>
          <cell r="I380">
            <v>25.998339999999985</v>
          </cell>
          <cell r="J380">
            <v>16.729510000000005</v>
          </cell>
          <cell r="K380">
            <v>16.69786000000002</v>
          </cell>
          <cell r="L380">
            <v>305.86614999999995</v>
          </cell>
          <cell r="M380">
            <v>218.01689999999996</v>
          </cell>
        </row>
        <row r="381">
          <cell r="A381" t="str">
            <v>Consolidado31138123</v>
          </cell>
          <cell r="B381">
            <v>233.76526000000001</v>
          </cell>
          <cell r="C381">
            <v>209.95253000000002</v>
          </cell>
          <cell r="D381">
            <v>1740.0105599999997</v>
          </cell>
          <cell r="E381">
            <v>-1336.37619</v>
          </cell>
          <cell r="F381">
            <v>157.5275</v>
          </cell>
          <cell r="G381">
            <v>1789.8658399999999</v>
          </cell>
          <cell r="H381">
            <v>109.39917000000014</v>
          </cell>
          <cell r="I381">
            <v>104.53819999999951</v>
          </cell>
          <cell r="J381">
            <v>42.641650000000482</v>
          </cell>
          <cell r="K381">
            <v>118.64808999999968</v>
          </cell>
          <cell r="L381">
            <v>187.41405000000032</v>
          </cell>
          <cell r="M381">
            <v>71.330909999999676</v>
          </cell>
        </row>
        <row r="382">
          <cell r="A382" t="str">
            <v>Consolidado31138130</v>
          </cell>
          <cell r="B382">
            <v>1576.6711900000003</v>
          </cell>
          <cell r="C382">
            <v>2644.6141600000001</v>
          </cell>
          <cell r="D382">
            <v>3227.9069499999978</v>
          </cell>
          <cell r="E382">
            <v>2383.2988500000019</v>
          </cell>
          <cell r="F382">
            <v>2359.9979900000017</v>
          </cell>
          <cell r="G382">
            <v>2183.4090099999994</v>
          </cell>
          <cell r="H382">
            <v>2365.2175499999976</v>
          </cell>
          <cell r="I382">
            <v>2071.790219999999</v>
          </cell>
          <cell r="J382">
            <v>1706.3625800000045</v>
          </cell>
          <cell r="K382">
            <v>2429.8731699999953</v>
          </cell>
          <cell r="L382">
            <v>-1025.1435099999981</v>
          </cell>
          <cell r="M382">
            <v>1737.5734699999994</v>
          </cell>
        </row>
        <row r="383">
          <cell r="A383" t="str">
            <v>Consolidado31138132</v>
          </cell>
          <cell r="B383">
            <v>0</v>
          </cell>
          <cell r="C383">
            <v>0</v>
          </cell>
          <cell r="D383">
            <v>0</v>
          </cell>
          <cell r="E383">
            <v>0</v>
          </cell>
          <cell r="F383">
            <v>0</v>
          </cell>
          <cell r="G383">
            <v>19.272590000000001</v>
          </cell>
          <cell r="H383">
            <v>-19.272590000000001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</row>
        <row r="384">
          <cell r="A384" t="str">
            <v>Consolidado31138133</v>
          </cell>
          <cell r="B384">
            <v>1576.6711900000003</v>
          </cell>
          <cell r="C384">
            <v>2644.6141600000001</v>
          </cell>
          <cell r="D384">
            <v>3227.9069499999978</v>
          </cell>
          <cell r="E384">
            <v>2383.2988500000019</v>
          </cell>
          <cell r="F384">
            <v>2359.9979900000017</v>
          </cell>
          <cell r="G384">
            <v>2164.1364199999989</v>
          </cell>
          <cell r="H384">
            <v>2384.4901399999981</v>
          </cell>
          <cell r="I384">
            <v>2071.790219999999</v>
          </cell>
          <cell r="J384">
            <v>1706.3625800000045</v>
          </cell>
          <cell r="K384">
            <v>2429.8731699999953</v>
          </cell>
          <cell r="L384">
            <v>-1025.1435099999981</v>
          </cell>
          <cell r="M384">
            <v>1737.5734699999994</v>
          </cell>
        </row>
        <row r="385">
          <cell r="A385" t="str">
            <v>Consolidado31138300</v>
          </cell>
          <cell r="B385">
            <v>5395.9648700000007</v>
          </cell>
          <cell r="C385">
            <v>4821.8741800000016</v>
          </cell>
          <cell r="D385">
            <v>5207.6265099999982</v>
          </cell>
          <cell r="E385">
            <v>4359.1014900000009</v>
          </cell>
          <cell r="F385">
            <v>4747.6575100000009</v>
          </cell>
          <cell r="G385">
            <v>6204.0446400000037</v>
          </cell>
          <cell r="H385">
            <v>5174.6181699999979</v>
          </cell>
          <cell r="I385">
            <v>5313.5695799999958</v>
          </cell>
          <cell r="J385">
            <v>25709.792869999997</v>
          </cell>
          <cell r="K385">
            <v>-630.09348999999929</v>
          </cell>
          <cell r="L385">
            <v>3105.2850900000049</v>
          </cell>
          <cell r="M385">
            <v>9070.1868099999992</v>
          </cell>
        </row>
        <row r="386">
          <cell r="A386" t="str">
            <v>Consolidado31138310</v>
          </cell>
          <cell r="B386">
            <v>292.57974000000002</v>
          </cell>
          <cell r="C386">
            <v>381.99401999999998</v>
          </cell>
          <cell r="D386">
            <v>327.74330999999995</v>
          </cell>
          <cell r="E386">
            <v>283.21355000000005</v>
          </cell>
          <cell r="F386">
            <v>344.05219000000011</v>
          </cell>
          <cell r="G386">
            <v>1889.2080299999996</v>
          </cell>
          <cell r="H386">
            <v>-1572.5372399999997</v>
          </cell>
          <cell r="I386">
            <v>59.898879999999963</v>
          </cell>
          <cell r="J386">
            <v>8270.1368799999982</v>
          </cell>
          <cell r="K386">
            <v>-5981.0356699999993</v>
          </cell>
          <cell r="L386">
            <v>793.68978000000061</v>
          </cell>
          <cell r="M386">
            <v>-496.40357999999924</v>
          </cell>
        </row>
        <row r="387">
          <cell r="A387" t="str">
            <v>Consolidado31138312</v>
          </cell>
          <cell r="B387">
            <v>0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1911.04945</v>
          </cell>
          <cell r="K387">
            <v>-1174.2634499999999</v>
          </cell>
          <cell r="L387">
            <v>-415.8036800000001</v>
          </cell>
          <cell r="M387">
            <v>-133.22797999999995</v>
          </cell>
        </row>
        <row r="388">
          <cell r="A388" t="str">
            <v>Consolidado31138313</v>
          </cell>
          <cell r="B388">
            <v>292.57974000000002</v>
          </cell>
          <cell r="C388">
            <v>381.99401999999998</v>
          </cell>
          <cell r="D388">
            <v>327.74330999999995</v>
          </cell>
          <cell r="E388">
            <v>283.21355000000005</v>
          </cell>
          <cell r="F388">
            <v>344.05219000000011</v>
          </cell>
          <cell r="G388">
            <v>1889.2080299999996</v>
          </cell>
          <cell r="H388">
            <v>-1572.5372399999997</v>
          </cell>
          <cell r="I388">
            <v>59.898879999999963</v>
          </cell>
          <cell r="J388">
            <v>6359.0874300000005</v>
          </cell>
          <cell r="K388">
            <v>-4806.7722200000007</v>
          </cell>
          <cell r="L388">
            <v>1209.4934600000015</v>
          </cell>
          <cell r="M388">
            <v>-363.17560000000049</v>
          </cell>
        </row>
        <row r="389">
          <cell r="A389" t="str">
            <v>Consolidado31138320</v>
          </cell>
          <cell r="B389">
            <v>3507.0200999999997</v>
          </cell>
          <cell r="C389">
            <v>3150.4509800000005</v>
          </cell>
          <cell r="D389">
            <v>3118.9878000000017</v>
          </cell>
          <cell r="E389">
            <v>3032.3137399999978</v>
          </cell>
          <cell r="F389">
            <v>3270.3843300000008</v>
          </cell>
          <cell r="G389">
            <v>2928.1811899999993</v>
          </cell>
          <cell r="H389">
            <v>4419.4919999999984</v>
          </cell>
          <cell r="I389">
            <v>4181.1250300000065</v>
          </cell>
          <cell r="J389">
            <v>14624.792509999996</v>
          </cell>
          <cell r="K389">
            <v>6459.8399099999951</v>
          </cell>
          <cell r="L389">
            <v>1179.2254300000059</v>
          </cell>
          <cell r="M389">
            <v>8955.7357199999969</v>
          </cell>
        </row>
        <row r="390">
          <cell r="A390" t="str">
            <v>Consolidado31138322</v>
          </cell>
          <cell r="B390">
            <v>0</v>
          </cell>
          <cell r="C390">
            <v>0</v>
          </cell>
          <cell r="D390">
            <v>0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792.86041</v>
          </cell>
          <cell r="K390">
            <v>-395.90102000000002</v>
          </cell>
          <cell r="L390">
            <v>-208.00736000000001</v>
          </cell>
          <cell r="M390">
            <v>-52.300559999999962</v>
          </cell>
        </row>
        <row r="391">
          <cell r="A391" t="str">
            <v>Consolidado31138323</v>
          </cell>
          <cell r="B391">
            <v>3507.0200999999997</v>
          </cell>
          <cell r="C391">
            <v>3150.4509800000005</v>
          </cell>
          <cell r="D391">
            <v>3118.9878000000017</v>
          </cell>
          <cell r="E391">
            <v>3032.3137399999978</v>
          </cell>
          <cell r="F391">
            <v>3270.3843300000008</v>
          </cell>
          <cell r="G391">
            <v>2928.1811899999993</v>
          </cell>
          <cell r="H391">
            <v>4419.4919999999984</v>
          </cell>
          <cell r="I391">
            <v>4181.1250300000065</v>
          </cell>
          <cell r="J391">
            <v>13831.932100000002</v>
          </cell>
          <cell r="K391">
            <v>6855.7409299999927</v>
          </cell>
          <cell r="L391">
            <v>1387.2327900000018</v>
          </cell>
          <cell r="M391">
            <v>9008.0362800000003</v>
          </cell>
        </row>
        <row r="392">
          <cell r="A392" t="str">
            <v>Consolidado31138330</v>
          </cell>
          <cell r="B392">
            <v>1467.6013499999999</v>
          </cell>
          <cell r="C392">
            <v>1187.2874199999997</v>
          </cell>
          <cell r="D392">
            <v>1648.7094600000009</v>
          </cell>
          <cell r="E392">
            <v>946.63068999999905</v>
          </cell>
          <cell r="F392">
            <v>1015.4525200000007</v>
          </cell>
          <cell r="G392">
            <v>1365.91399</v>
          </cell>
          <cell r="H392">
            <v>2322.9984100000011</v>
          </cell>
          <cell r="I392">
            <v>1053.5011799999975</v>
          </cell>
          <cell r="J392">
            <v>-564.09117999999944</v>
          </cell>
          <cell r="K392">
            <v>1396.7711900000013</v>
          </cell>
          <cell r="L392">
            <v>886.24673000000075</v>
          </cell>
          <cell r="M392">
            <v>817.44866999999977</v>
          </cell>
        </row>
        <row r="393">
          <cell r="A393" t="str">
            <v>Consolidado31138333</v>
          </cell>
          <cell r="B393">
            <v>1467.6013499999999</v>
          </cell>
          <cell r="C393">
            <v>1187.2874199999997</v>
          </cell>
          <cell r="D393">
            <v>1648.7094600000009</v>
          </cell>
          <cell r="E393">
            <v>946.63068999999905</v>
          </cell>
          <cell r="F393">
            <v>1015.4525200000007</v>
          </cell>
          <cell r="G393">
            <v>1365.91399</v>
          </cell>
          <cell r="H393">
            <v>2322.9984100000011</v>
          </cell>
          <cell r="I393">
            <v>1053.5011799999975</v>
          </cell>
          <cell r="J393">
            <v>-564.09117999999944</v>
          </cell>
          <cell r="K393">
            <v>1396.7711900000013</v>
          </cell>
          <cell r="L393">
            <v>886.24673000000075</v>
          </cell>
          <cell r="M393">
            <v>817.44866999999977</v>
          </cell>
        </row>
        <row r="394">
          <cell r="A394" t="str">
            <v>Consolidado31138340</v>
          </cell>
          <cell r="B394">
            <v>128.76367999999999</v>
          </cell>
          <cell r="C394">
            <v>102.14176</v>
          </cell>
          <cell r="D394">
            <v>112.18594000000002</v>
          </cell>
          <cell r="E394">
            <v>96.943510000000003</v>
          </cell>
          <cell r="F394">
            <v>117.76846999999998</v>
          </cell>
          <cell r="G394">
            <v>20.741430000000037</v>
          </cell>
          <cell r="H394">
            <v>4.6649999999999636</v>
          </cell>
          <cell r="I394">
            <v>19.044489999999996</v>
          </cell>
          <cell r="J394">
            <v>3378.9546600000008</v>
          </cell>
          <cell r="K394">
            <v>-2505.668920000001</v>
          </cell>
          <cell r="L394">
            <v>246.1231499999999</v>
          </cell>
          <cell r="M394">
            <v>-206.5939999999996</v>
          </cell>
        </row>
        <row r="395">
          <cell r="A395" t="str">
            <v>Consolidado31138342</v>
          </cell>
          <cell r="B395">
            <v>0</v>
          </cell>
          <cell r="C395">
            <v>0</v>
          </cell>
          <cell r="D395">
            <v>0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616.19950000000006</v>
          </cell>
          <cell r="K395">
            <v>-372.64267000000007</v>
          </cell>
          <cell r="L395">
            <v>-135.07437000000002</v>
          </cell>
          <cell r="M395">
            <v>-21.91413</v>
          </cell>
        </row>
        <row r="396">
          <cell r="A396" t="str">
            <v>Consolidado31138343</v>
          </cell>
          <cell r="B396">
            <v>128.76367999999999</v>
          </cell>
          <cell r="C396">
            <v>102.14176</v>
          </cell>
          <cell r="D396">
            <v>112.18594000000002</v>
          </cell>
          <cell r="E396">
            <v>96.943510000000003</v>
          </cell>
          <cell r="F396">
            <v>117.76846999999998</v>
          </cell>
          <cell r="G396">
            <v>20.741430000000037</v>
          </cell>
          <cell r="H396">
            <v>4.6649999999999636</v>
          </cell>
          <cell r="I396">
            <v>19.044489999999996</v>
          </cell>
          <cell r="J396">
            <v>2762.7551600000002</v>
          </cell>
          <cell r="K396">
            <v>-2133.0262500000003</v>
          </cell>
          <cell r="L396">
            <v>381.19752000000017</v>
          </cell>
          <cell r="M396">
            <v>-184.67986999999994</v>
          </cell>
        </row>
        <row r="397">
          <cell r="A397" t="str">
            <v>Consolidado31144300</v>
          </cell>
          <cell r="B397">
            <v>242.43836999999999</v>
          </cell>
          <cell r="C397">
            <v>238.6464</v>
          </cell>
          <cell r="D397">
            <v>841.22470000000021</v>
          </cell>
          <cell r="E397">
            <v>241.84019999999987</v>
          </cell>
          <cell r="F397">
            <v>239.19391000000019</v>
          </cell>
          <cell r="G397">
            <v>245.79401000000007</v>
          </cell>
          <cell r="H397">
            <v>461.63940999999977</v>
          </cell>
          <cell r="I397">
            <v>681.55292999999983</v>
          </cell>
          <cell r="J397">
            <v>1081.1676400000006</v>
          </cell>
          <cell r="K397">
            <v>2106.9936299999999</v>
          </cell>
          <cell r="L397">
            <v>3270.9449199999999</v>
          </cell>
          <cell r="M397">
            <v>4045.1155099999996</v>
          </cell>
        </row>
        <row r="398">
          <cell r="A398" t="str">
            <v>Consolidado41111320</v>
          </cell>
          <cell r="B398">
            <v>69189.331869999995</v>
          </cell>
          <cell r="C398">
            <v>64324.483040000021</v>
          </cell>
          <cell r="D398">
            <v>66776.372730000003</v>
          </cell>
          <cell r="E398">
            <v>67720.63460999995</v>
          </cell>
          <cell r="F398">
            <v>71963.331240000029</v>
          </cell>
          <cell r="G398">
            <v>74380.853460000013</v>
          </cell>
          <cell r="H398">
            <v>56379.796299999987</v>
          </cell>
          <cell r="I398">
            <v>64595.747319999966</v>
          </cell>
          <cell r="J398">
            <v>76699.571950000012</v>
          </cell>
          <cell r="K398">
            <v>59104.068460000213</v>
          </cell>
          <cell r="L398">
            <v>59507.405569999828</v>
          </cell>
          <cell r="M398">
            <v>56513.877870000084</v>
          </cell>
        </row>
        <row r="399">
          <cell r="A399" t="str">
            <v>Consolidado41111323</v>
          </cell>
          <cell r="B399">
            <v>41.7956</v>
          </cell>
          <cell r="C399">
            <v>41.047720000000005</v>
          </cell>
          <cell r="D399">
            <v>54.945069999999987</v>
          </cell>
          <cell r="E399">
            <v>55.490560000000016</v>
          </cell>
          <cell r="F399">
            <v>70.443379999999991</v>
          </cell>
          <cell r="G399">
            <v>60.705939999999941</v>
          </cell>
          <cell r="H399">
            <v>25.67270000000002</v>
          </cell>
          <cell r="I399">
            <v>35.353870000000029</v>
          </cell>
          <cell r="J399">
            <v>45.696150000000046</v>
          </cell>
          <cell r="K399">
            <v>29.402289999999937</v>
          </cell>
          <cell r="L399">
            <v>35.672970000000021</v>
          </cell>
          <cell r="M399">
            <v>25.450419999999951</v>
          </cell>
        </row>
        <row r="400">
          <cell r="A400" t="str">
            <v>Consolidado41111324</v>
          </cell>
          <cell r="B400">
            <v>2904.88355</v>
          </cell>
          <cell r="C400">
            <v>2699.3331600000006</v>
          </cell>
          <cell r="D400">
            <v>2357.8248600000006</v>
          </cell>
          <cell r="E400">
            <v>3138.9158099999986</v>
          </cell>
          <cell r="F400">
            <v>3594.5728600000002</v>
          </cell>
          <cell r="G400">
            <v>4346.6319399999993</v>
          </cell>
          <cell r="H400">
            <v>2193.3606400000026</v>
          </cell>
          <cell r="I400">
            <v>2760.8719899999996</v>
          </cell>
          <cell r="J400">
            <v>6559.0922199999986</v>
          </cell>
          <cell r="K400">
            <v>3952.0616400000035</v>
          </cell>
          <cell r="L400">
            <v>5027.1461899999995</v>
          </cell>
          <cell r="M400">
            <v>4954.504829999998</v>
          </cell>
        </row>
        <row r="401">
          <cell r="A401" t="str">
            <v>Consolidado41111325</v>
          </cell>
          <cell r="B401">
            <v>150.33160999999998</v>
          </cell>
          <cell r="C401">
            <v>-145.90378999999999</v>
          </cell>
          <cell r="D401">
            <v>5.4272099999999988</v>
          </cell>
          <cell r="E401">
            <v>1.1116400000000013</v>
          </cell>
          <cell r="F401">
            <v>1.5747599999999995</v>
          </cell>
          <cell r="G401">
            <v>0.96364999999999945</v>
          </cell>
          <cell r="H401">
            <v>1.2974300000000003</v>
          </cell>
          <cell r="I401">
            <v>1.9972300000000001</v>
          </cell>
          <cell r="J401">
            <v>3.214109999999998</v>
          </cell>
          <cell r="K401">
            <v>1.1359400000000015</v>
          </cell>
          <cell r="L401">
            <v>1.0410399999999989</v>
          </cell>
          <cell r="M401">
            <v>0.73873000000000033</v>
          </cell>
        </row>
        <row r="402">
          <cell r="A402" t="str">
            <v>Consolidado41111330</v>
          </cell>
          <cell r="B402">
            <v>1922.01305</v>
          </cell>
          <cell r="C402">
            <v>1728.9321199999995</v>
          </cell>
          <cell r="D402">
            <v>-1444.3927199999994</v>
          </cell>
          <cell r="E402">
            <v>2374.4188899999999</v>
          </cell>
          <cell r="F402">
            <v>199.95474999999988</v>
          </cell>
          <cell r="G402">
            <v>120.71892000000025</v>
          </cell>
          <cell r="H402">
            <v>23366.951590000001</v>
          </cell>
          <cell r="I402">
            <v>24599.721070000003</v>
          </cell>
          <cell r="J402">
            <v>30019.543669999985</v>
          </cell>
          <cell r="K402">
            <v>27422.429590000014</v>
          </cell>
          <cell r="L402">
            <v>24552.790999999983</v>
          </cell>
          <cell r="M402">
            <v>23858.433730000019</v>
          </cell>
        </row>
        <row r="403">
          <cell r="A403" t="str">
            <v>Consolidado41111333</v>
          </cell>
          <cell r="B403">
            <v>1010.9059500000001</v>
          </cell>
          <cell r="C403">
            <v>940.35074000000009</v>
          </cell>
          <cell r="D403">
            <v>-1947.2414300000003</v>
          </cell>
          <cell r="E403">
            <v>-3.6618999999999997</v>
          </cell>
          <cell r="F403">
            <v>3.5760000000000014E-2</v>
          </cell>
          <cell r="G403">
            <v>-0.20771000000000003</v>
          </cell>
          <cell r="H403">
            <v>1.95004</v>
          </cell>
          <cell r="I403">
            <v>4.1011800000000003</v>
          </cell>
          <cell r="J403">
            <v>4.9359199999999994</v>
          </cell>
          <cell r="K403">
            <v>3.8451199999999996</v>
          </cell>
          <cell r="L403">
            <v>3.435789999999999</v>
          </cell>
          <cell r="M403">
            <v>1.7779700000000034</v>
          </cell>
        </row>
        <row r="404">
          <cell r="A404" t="str">
            <v>Consolidado41111334</v>
          </cell>
          <cell r="B404">
            <v>366.29703999999998</v>
          </cell>
          <cell r="C404">
            <v>344.29455000000002</v>
          </cell>
          <cell r="D404">
            <v>571.67466999999988</v>
          </cell>
          <cell r="E404">
            <v>595.8786399999999</v>
          </cell>
          <cell r="F404">
            <v>548.5942</v>
          </cell>
          <cell r="G404">
            <v>543.74744000000055</v>
          </cell>
          <cell r="H404">
            <v>480.73590999999988</v>
          </cell>
          <cell r="I404">
            <v>897.5971699999991</v>
          </cell>
          <cell r="J404">
            <v>10612.572209999998</v>
          </cell>
          <cell r="K404">
            <v>5196.1541900000029</v>
          </cell>
          <cell r="L404">
            <v>3576.8917900000015</v>
          </cell>
          <cell r="M404">
            <v>5768.3812899999975</v>
          </cell>
        </row>
        <row r="405">
          <cell r="A405" t="str">
            <v>Consolidado41111335</v>
          </cell>
          <cell r="B405">
            <v>0</v>
          </cell>
          <cell r="C405">
            <v>3.3948100000000001</v>
          </cell>
          <cell r="D405">
            <v>-3.3948100000000001</v>
          </cell>
          <cell r="E405">
            <v>0.68779999999999997</v>
          </cell>
          <cell r="F405">
            <v>8.1700000000000106E-3</v>
          </cell>
          <cell r="G405">
            <v>5.8300000000000018E-3</v>
          </cell>
          <cell r="H405">
            <v>3.8628100000000001</v>
          </cell>
          <cell r="I405">
            <v>4.7277500000000003</v>
          </cell>
          <cell r="J405">
            <v>7.1386999999999983</v>
          </cell>
          <cell r="K405">
            <v>1.1526700000000005</v>
          </cell>
          <cell r="L405">
            <v>-0.1104699999999994</v>
          </cell>
          <cell r="M405">
            <v>-1.8999999999991246E-4</v>
          </cell>
        </row>
        <row r="5825">
          <cell r="A5825">
            <v>0</v>
          </cell>
          <cell r="B5825">
            <v>0</v>
          </cell>
          <cell r="C5825">
            <v>0</v>
          </cell>
          <cell r="D5825">
            <v>0</v>
          </cell>
          <cell r="E5825">
            <v>0</v>
          </cell>
          <cell r="F5825">
            <v>0</v>
          </cell>
          <cell r="G5825">
            <v>0</v>
          </cell>
          <cell r="H5825">
            <v>0</v>
          </cell>
          <cell r="I5825">
            <v>0</v>
          </cell>
          <cell r="J5825">
            <v>0</v>
          </cell>
          <cell r="K5825">
            <v>0</v>
          </cell>
          <cell r="L5825" t="b">
            <v>1</v>
          </cell>
          <cell r="M5825">
            <v>0</v>
          </cell>
        </row>
        <row r="65473">
          <cell r="A65473">
            <v>0</v>
          </cell>
          <cell r="B65473">
            <v>0</v>
          </cell>
          <cell r="C65473">
            <v>0</v>
          </cell>
          <cell r="D65473">
            <v>0</v>
          </cell>
          <cell r="E65473">
            <v>0</v>
          </cell>
          <cell r="F65473">
            <v>0</v>
          </cell>
          <cell r="G65473">
            <v>0</v>
          </cell>
          <cell r="H65473">
            <v>0</v>
          </cell>
          <cell r="I65473">
            <v>0</v>
          </cell>
          <cell r="J65473">
            <v>0</v>
          </cell>
          <cell r="K65473">
            <v>0</v>
          </cell>
          <cell r="L65473">
            <v>0</v>
          </cell>
          <cell r="M65473">
            <v>0</v>
          </cell>
        </row>
      </sheetData>
      <sheetData sheetId="24" refreshError="1">
        <row r="1">
          <cell r="A1" t="str">
            <v>Teleamazon</v>
          </cell>
          <cell r="B1" t="str">
            <v>CE</v>
          </cell>
          <cell r="C1" t="str">
            <v>Teleamazon</v>
          </cell>
        </row>
        <row r="2">
          <cell r="A2" t="str">
            <v>Telamazon</v>
          </cell>
          <cell r="B2" t="str">
            <v>CE</v>
          </cell>
          <cell r="C2" t="str">
            <v>Teleamazon</v>
          </cell>
        </row>
        <row r="3">
          <cell r="A3" t="str">
            <v>Telaima</v>
          </cell>
          <cell r="B3" t="str">
            <v>CE</v>
          </cell>
          <cell r="C3" t="str">
            <v>Telaima</v>
          </cell>
        </row>
        <row r="4">
          <cell r="A4" t="str">
            <v>Telepara</v>
          </cell>
          <cell r="B4" t="str">
            <v>CE</v>
          </cell>
          <cell r="C4" t="str">
            <v>Telepara</v>
          </cell>
        </row>
        <row r="5">
          <cell r="A5" t="str">
            <v>Telepará</v>
          </cell>
          <cell r="B5" t="str">
            <v>CE</v>
          </cell>
          <cell r="C5" t="str">
            <v>Telepara</v>
          </cell>
        </row>
        <row r="6">
          <cell r="A6" t="str">
            <v>Teleamapa</v>
          </cell>
          <cell r="B6" t="str">
            <v>CE</v>
          </cell>
          <cell r="C6" t="str">
            <v>Teleamapa</v>
          </cell>
        </row>
        <row r="7">
          <cell r="A7" t="str">
            <v>Teleamapá</v>
          </cell>
          <cell r="B7" t="str">
            <v>CE</v>
          </cell>
          <cell r="C7" t="str">
            <v>Teleamapa</v>
          </cell>
        </row>
        <row r="8">
          <cell r="A8" t="str">
            <v>Telma</v>
          </cell>
          <cell r="B8" t="str">
            <v>CE</v>
          </cell>
          <cell r="C8" t="str">
            <v>Telma</v>
          </cell>
        </row>
        <row r="9">
          <cell r="A9" t="str">
            <v>Telepisa</v>
          </cell>
          <cell r="B9" t="str">
            <v>CE</v>
          </cell>
          <cell r="C9" t="str">
            <v>Telepisa</v>
          </cell>
        </row>
        <row r="10">
          <cell r="A10" t="str">
            <v>Teleceara</v>
          </cell>
          <cell r="B10" t="str">
            <v>CE</v>
          </cell>
          <cell r="C10" t="str">
            <v>Teleceara</v>
          </cell>
        </row>
        <row r="11">
          <cell r="A11" t="str">
            <v>Teleceará</v>
          </cell>
          <cell r="B11" t="str">
            <v>CE</v>
          </cell>
          <cell r="C11" t="str">
            <v>Teleceara</v>
          </cell>
        </row>
        <row r="12">
          <cell r="A12" t="str">
            <v>Telern</v>
          </cell>
          <cell r="B12" t="str">
            <v>PE</v>
          </cell>
          <cell r="C12" t="str">
            <v>Telern</v>
          </cell>
        </row>
        <row r="13">
          <cell r="A13" t="str">
            <v>Telpa</v>
          </cell>
          <cell r="B13" t="str">
            <v>PE</v>
          </cell>
          <cell r="C13" t="str">
            <v>Telpa</v>
          </cell>
        </row>
        <row r="14">
          <cell r="A14" t="str">
            <v>Telpe</v>
          </cell>
          <cell r="B14" t="str">
            <v>PE</v>
          </cell>
          <cell r="C14" t="str">
            <v>Telpe</v>
          </cell>
        </row>
        <row r="15">
          <cell r="A15" t="str">
            <v>Telasa</v>
          </cell>
          <cell r="B15" t="str">
            <v>BA</v>
          </cell>
          <cell r="C15" t="str">
            <v>Telasa</v>
          </cell>
        </row>
        <row r="16">
          <cell r="A16" t="str">
            <v>Telergipe</v>
          </cell>
          <cell r="B16" t="str">
            <v>BA</v>
          </cell>
          <cell r="C16" t="str">
            <v>Telergipe</v>
          </cell>
        </row>
        <row r="17">
          <cell r="A17" t="str">
            <v>Telebahia</v>
          </cell>
          <cell r="B17" t="str">
            <v>BA</v>
          </cell>
          <cell r="C17" t="str">
            <v>Telebahia</v>
          </cell>
        </row>
        <row r="18">
          <cell r="A18" t="str">
            <v>Telemig</v>
          </cell>
          <cell r="B18" t="str">
            <v>MG</v>
          </cell>
          <cell r="C18" t="str">
            <v>Telemig</v>
          </cell>
        </row>
        <row r="19">
          <cell r="A19" t="str">
            <v>Telest</v>
          </cell>
          <cell r="B19" t="str">
            <v>MG</v>
          </cell>
          <cell r="C19" t="str">
            <v>Telest</v>
          </cell>
        </row>
        <row r="20">
          <cell r="A20" t="str">
            <v>Teleste</v>
          </cell>
          <cell r="B20" t="str">
            <v>MG</v>
          </cell>
          <cell r="C20" t="str">
            <v>Telest</v>
          </cell>
        </row>
        <row r="21">
          <cell r="A21" t="str">
            <v>Telerj</v>
          </cell>
          <cell r="B21" t="str">
            <v>RJ</v>
          </cell>
          <cell r="C21" t="str">
            <v>Telerj</v>
          </cell>
        </row>
        <row r="22">
          <cell r="A22" t="str">
            <v>TELEMAR - AM</v>
          </cell>
          <cell r="B22" t="str">
            <v>CE</v>
          </cell>
          <cell r="C22" t="str">
            <v>Teleamazon</v>
          </cell>
        </row>
        <row r="23">
          <cell r="A23" t="str">
            <v>TELEMAR - RR</v>
          </cell>
          <cell r="B23" t="str">
            <v>CE</v>
          </cell>
          <cell r="C23" t="str">
            <v>Telaima</v>
          </cell>
        </row>
        <row r="24">
          <cell r="A24" t="str">
            <v>TELEMAR - PA</v>
          </cell>
          <cell r="B24" t="str">
            <v>CE</v>
          </cell>
          <cell r="C24" t="str">
            <v>Telepara</v>
          </cell>
        </row>
        <row r="25">
          <cell r="A25" t="str">
            <v>TELEMAR - AP</v>
          </cell>
          <cell r="B25" t="str">
            <v>CE</v>
          </cell>
          <cell r="C25" t="str">
            <v>Teleamapa</v>
          </cell>
        </row>
        <row r="26">
          <cell r="A26" t="str">
            <v>TELEMAR - MA</v>
          </cell>
          <cell r="B26" t="str">
            <v>CE</v>
          </cell>
          <cell r="C26" t="str">
            <v>Telma</v>
          </cell>
        </row>
        <row r="27">
          <cell r="A27" t="str">
            <v>TELEMAR - PI</v>
          </cell>
          <cell r="B27" t="str">
            <v>CE</v>
          </cell>
          <cell r="C27" t="str">
            <v>Telepisa</v>
          </cell>
        </row>
        <row r="28">
          <cell r="A28" t="str">
            <v>TELEMAR - CE</v>
          </cell>
          <cell r="B28" t="str">
            <v>CE</v>
          </cell>
          <cell r="C28" t="str">
            <v>Teleceara</v>
          </cell>
        </row>
        <row r="29">
          <cell r="A29" t="str">
            <v>TELEMAR - RN</v>
          </cell>
          <cell r="B29" t="str">
            <v>PE</v>
          </cell>
          <cell r="C29" t="str">
            <v>Telern</v>
          </cell>
        </row>
        <row r="30">
          <cell r="A30" t="str">
            <v>TELEMAR - PB</v>
          </cell>
          <cell r="B30" t="str">
            <v>PE</v>
          </cell>
          <cell r="C30" t="str">
            <v>Telpa</v>
          </cell>
        </row>
        <row r="31">
          <cell r="A31" t="str">
            <v>TELEMAR - PE</v>
          </cell>
          <cell r="B31" t="str">
            <v>PE</v>
          </cell>
          <cell r="C31" t="str">
            <v>Telpe</v>
          </cell>
        </row>
        <row r="32">
          <cell r="A32" t="str">
            <v>TELEMAR - AL</v>
          </cell>
          <cell r="B32" t="str">
            <v>BA</v>
          </cell>
          <cell r="C32" t="str">
            <v>Telasa</v>
          </cell>
        </row>
        <row r="33">
          <cell r="A33" t="str">
            <v>TELEMAR - SE</v>
          </cell>
          <cell r="B33" t="str">
            <v>BA</v>
          </cell>
          <cell r="C33" t="str">
            <v>Telergipe</v>
          </cell>
        </row>
        <row r="34">
          <cell r="A34" t="str">
            <v>TELEMAR - BA</v>
          </cell>
          <cell r="B34" t="str">
            <v>BA</v>
          </cell>
          <cell r="C34" t="str">
            <v>Telebahia</v>
          </cell>
        </row>
        <row r="35">
          <cell r="A35" t="str">
            <v>TELEMAR - MG</v>
          </cell>
          <cell r="B35" t="str">
            <v>MG</v>
          </cell>
          <cell r="C35" t="str">
            <v>Telemig</v>
          </cell>
        </row>
        <row r="36">
          <cell r="A36" t="str">
            <v>TELEMAR - ES</v>
          </cell>
          <cell r="B36" t="str">
            <v>MG</v>
          </cell>
          <cell r="C36" t="str">
            <v>Telest</v>
          </cell>
        </row>
        <row r="37">
          <cell r="A37" t="str">
            <v>TELEMAR - RJ</v>
          </cell>
          <cell r="B37" t="str">
            <v>RJ</v>
          </cell>
          <cell r="C37" t="str">
            <v>Telerj</v>
          </cell>
        </row>
        <row r="38">
          <cell r="A38" t="str">
            <v>TELEMAR-AM</v>
          </cell>
          <cell r="B38" t="str">
            <v>CE</v>
          </cell>
          <cell r="C38" t="str">
            <v>Teleamazon</v>
          </cell>
        </row>
        <row r="39">
          <cell r="A39" t="str">
            <v>TELEMAR-RR</v>
          </cell>
          <cell r="B39" t="str">
            <v>CE</v>
          </cell>
          <cell r="C39" t="str">
            <v>Telaima</v>
          </cell>
        </row>
        <row r="40">
          <cell r="A40" t="str">
            <v>TELEMAR-PA</v>
          </cell>
          <cell r="B40" t="str">
            <v>CE</v>
          </cell>
          <cell r="C40" t="str">
            <v>Telepara</v>
          </cell>
        </row>
        <row r="41">
          <cell r="A41" t="str">
            <v>TELEMAR-AP</v>
          </cell>
          <cell r="B41" t="str">
            <v>CE</v>
          </cell>
          <cell r="C41" t="str">
            <v>Teleamapa</v>
          </cell>
        </row>
        <row r="42">
          <cell r="A42" t="str">
            <v>TELEMAR-MA</v>
          </cell>
          <cell r="B42" t="str">
            <v>CE</v>
          </cell>
          <cell r="C42" t="str">
            <v>Telma</v>
          </cell>
        </row>
        <row r="43">
          <cell r="A43" t="str">
            <v>TELEMAR-PI</v>
          </cell>
          <cell r="B43" t="str">
            <v>CE</v>
          </cell>
          <cell r="C43" t="str">
            <v>Telepisa</v>
          </cell>
        </row>
        <row r="44">
          <cell r="A44" t="str">
            <v>TELEMAR-CE</v>
          </cell>
          <cell r="B44" t="str">
            <v>CE</v>
          </cell>
          <cell r="C44" t="str">
            <v>Teleceara</v>
          </cell>
        </row>
        <row r="45">
          <cell r="A45" t="str">
            <v>TELEMAR-RN</v>
          </cell>
          <cell r="B45" t="str">
            <v>PE</v>
          </cell>
          <cell r="C45" t="str">
            <v>Telern</v>
          </cell>
        </row>
        <row r="46">
          <cell r="A46" t="str">
            <v>TELEMAR-PB</v>
          </cell>
          <cell r="B46" t="str">
            <v>PE</v>
          </cell>
          <cell r="C46" t="str">
            <v>Telpa</v>
          </cell>
        </row>
        <row r="47">
          <cell r="A47" t="str">
            <v>TELEMAR-PE</v>
          </cell>
          <cell r="B47" t="str">
            <v>PE</v>
          </cell>
          <cell r="C47" t="str">
            <v>Telpe</v>
          </cell>
        </row>
        <row r="48">
          <cell r="A48" t="str">
            <v>TELEMAR-AL</v>
          </cell>
          <cell r="B48" t="str">
            <v>BA</v>
          </cell>
          <cell r="C48" t="str">
            <v>Telasa</v>
          </cell>
        </row>
        <row r="49">
          <cell r="A49" t="str">
            <v>TELEMAR-SE</v>
          </cell>
          <cell r="B49" t="str">
            <v>BA</v>
          </cell>
          <cell r="C49" t="str">
            <v>Telergipe</v>
          </cell>
        </row>
        <row r="50">
          <cell r="A50" t="str">
            <v>TELEMAR-BA</v>
          </cell>
          <cell r="B50" t="str">
            <v>BA</v>
          </cell>
          <cell r="C50" t="str">
            <v>Telebahia</v>
          </cell>
        </row>
        <row r="51">
          <cell r="A51" t="str">
            <v>TELEMAR-MG</v>
          </cell>
          <cell r="B51" t="str">
            <v>MG</v>
          </cell>
          <cell r="C51" t="str">
            <v>Telemig</v>
          </cell>
        </row>
        <row r="52">
          <cell r="A52" t="str">
            <v>TELEMAR-ES</v>
          </cell>
          <cell r="B52" t="str">
            <v>MG</v>
          </cell>
          <cell r="C52" t="str">
            <v>Telest</v>
          </cell>
        </row>
        <row r="53">
          <cell r="A53" t="str">
            <v>TELEMAR-RJ</v>
          </cell>
          <cell r="B53" t="str">
            <v>RJ</v>
          </cell>
          <cell r="C53" t="str">
            <v>Telerj</v>
          </cell>
        </row>
        <row r="54">
          <cell r="A54" t="str">
            <v>AM</v>
          </cell>
          <cell r="B54" t="str">
            <v>CE</v>
          </cell>
          <cell r="C54" t="str">
            <v>Teleamazon</v>
          </cell>
        </row>
        <row r="55">
          <cell r="A55" t="str">
            <v>RR</v>
          </cell>
          <cell r="B55" t="str">
            <v>CE</v>
          </cell>
          <cell r="C55" t="str">
            <v>Telaima</v>
          </cell>
        </row>
        <row r="56">
          <cell r="A56" t="str">
            <v>PA</v>
          </cell>
          <cell r="B56" t="str">
            <v>CE</v>
          </cell>
          <cell r="C56" t="str">
            <v>Telepara</v>
          </cell>
        </row>
        <row r="57">
          <cell r="A57" t="str">
            <v>AP</v>
          </cell>
          <cell r="B57" t="str">
            <v>CE</v>
          </cell>
          <cell r="C57" t="str">
            <v>Teleamapa</v>
          </cell>
        </row>
        <row r="58">
          <cell r="A58" t="str">
            <v>MA</v>
          </cell>
          <cell r="B58" t="str">
            <v>CE</v>
          </cell>
          <cell r="C58" t="str">
            <v>Telma</v>
          </cell>
        </row>
        <row r="59">
          <cell r="A59" t="str">
            <v>PI</v>
          </cell>
          <cell r="B59" t="str">
            <v>CE</v>
          </cell>
          <cell r="C59" t="str">
            <v>Telepisa</v>
          </cell>
        </row>
        <row r="60">
          <cell r="A60" t="str">
            <v>CE</v>
          </cell>
          <cell r="B60" t="str">
            <v>CE</v>
          </cell>
          <cell r="C60" t="str">
            <v>Teleceara</v>
          </cell>
        </row>
        <row r="61">
          <cell r="A61" t="str">
            <v>RN</v>
          </cell>
          <cell r="B61" t="str">
            <v>PE</v>
          </cell>
          <cell r="C61" t="str">
            <v>Telern</v>
          </cell>
        </row>
        <row r="62">
          <cell r="A62" t="str">
            <v>PB</v>
          </cell>
          <cell r="B62" t="str">
            <v>PE</v>
          </cell>
          <cell r="C62" t="str">
            <v>Telpa</v>
          </cell>
        </row>
        <row r="63">
          <cell r="A63" t="str">
            <v>PE</v>
          </cell>
          <cell r="B63" t="str">
            <v>PE</v>
          </cell>
          <cell r="C63" t="str">
            <v>Telpe</v>
          </cell>
        </row>
        <row r="64">
          <cell r="A64" t="str">
            <v>AL</v>
          </cell>
          <cell r="B64" t="str">
            <v>BA</v>
          </cell>
          <cell r="C64" t="str">
            <v>Telasa</v>
          </cell>
        </row>
        <row r="65">
          <cell r="A65" t="str">
            <v>SE</v>
          </cell>
          <cell r="B65" t="str">
            <v>BA</v>
          </cell>
          <cell r="C65" t="str">
            <v>Telergipe</v>
          </cell>
        </row>
        <row r="66">
          <cell r="A66" t="str">
            <v>BA</v>
          </cell>
          <cell r="B66" t="str">
            <v>BA</v>
          </cell>
          <cell r="C66" t="str">
            <v>Telebahia</v>
          </cell>
        </row>
        <row r="67">
          <cell r="A67" t="str">
            <v>MG</v>
          </cell>
          <cell r="B67" t="str">
            <v>MG</v>
          </cell>
          <cell r="C67" t="str">
            <v>Telemig</v>
          </cell>
        </row>
        <row r="68">
          <cell r="A68" t="str">
            <v>ES</v>
          </cell>
          <cell r="B68" t="str">
            <v>MG</v>
          </cell>
          <cell r="C68" t="str">
            <v>Telest</v>
          </cell>
        </row>
        <row r="69">
          <cell r="A69" t="str">
            <v>RJ</v>
          </cell>
          <cell r="B69" t="str">
            <v>RJ</v>
          </cell>
          <cell r="C69" t="str">
            <v>Telerj</v>
          </cell>
        </row>
        <row r="70">
          <cell r="A70" t="str">
            <v>REGIONAL-MG</v>
          </cell>
          <cell r="C70" t="str">
            <v>Nucleo MG</v>
          </cell>
        </row>
        <row r="71">
          <cell r="A71" t="str">
            <v>REGIONAL-BA</v>
          </cell>
          <cell r="C71" t="str">
            <v>Nucleo BA</v>
          </cell>
        </row>
        <row r="72">
          <cell r="A72" t="str">
            <v>REGIONAL-PE</v>
          </cell>
          <cell r="C72" t="str">
            <v>Nucleo PE</v>
          </cell>
        </row>
        <row r="73">
          <cell r="A73" t="str">
            <v>REGIONAL-CE</v>
          </cell>
          <cell r="C73" t="str">
            <v>Nucleo CE</v>
          </cell>
        </row>
        <row r="74">
          <cell r="A74" t="str">
            <v>CONSOLIDADO</v>
          </cell>
          <cell r="C74" t="str">
            <v>Consolidado</v>
          </cell>
        </row>
      </sheetData>
      <sheetData sheetId="25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ntese"/>
      <sheetName val="DemoRes"/>
      <sheetName val="DemoRes (2)"/>
      <sheetName val="RecLiqServ"/>
      <sheetName val="RecLiqServ (2)"/>
      <sheetName val="RecUni"/>
      <sheetName val="DetDemoRes"/>
      <sheetName val="DetDemoRes (2)"/>
      <sheetName val="Demanda"/>
      <sheetName val="PlanInvA"/>
      <sheetName val="PlanInvB"/>
      <sheetName val="PlaFin"/>
      <sheetName val="FluxCxaInd"/>
      <sheetName val="FluxCxa"/>
      <sheetName val="BalPat"/>
      <sheetName val="RecHum"/>
      <sheetName val="Sispec"/>
      <sheetName val="SispecPSAP"/>
      <sheetName val="Tabelas"/>
      <sheetName val="MêsBase"/>
      <sheetName val="Sispec99"/>
      <sheetName val="DemoRes_(2)"/>
      <sheetName val="RecLiqServ_(2)"/>
      <sheetName val="DetDemoRes_(2)"/>
      <sheetName val="DemoRes_(2)1"/>
      <sheetName val="RecLiqServ_(2)1"/>
      <sheetName val="DetDemoRes_(2)1"/>
      <sheetName val="Simu_POT"/>
      <sheetName val="DemoRes_(2)3"/>
      <sheetName val="RecLiqServ_(2)3"/>
      <sheetName val="DetDemoRes_(2)3"/>
      <sheetName val="DemoRes_(2)2"/>
      <sheetName val="RecLiqServ_(2)2"/>
      <sheetName val="DetDemoRes_(2)2"/>
      <sheetName val="Simulador"/>
      <sheetName val="Principal"/>
      <sheetName val="BadeR2000_TNL"/>
      <sheetName val="Ano2001"/>
      <sheetName val="VPS"/>
      <sheetName val="Plan1"/>
      <sheetName val="DemoRes_(2)4"/>
      <sheetName val="RecLiqServ_(2)4"/>
      <sheetName val="DetDemoRes_(2)4"/>
      <sheetName val="Descritivo Fraturas Centro"/>
      <sheetName val="Check Farol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>
        <row r="1">
          <cell r="A1" t="str">
            <v>Chave</v>
          </cell>
          <cell r="B1" t="str">
            <v>01/01/00</v>
          </cell>
          <cell r="C1" t="str">
            <v>01/02/00</v>
          </cell>
          <cell r="D1" t="str">
            <v>01/03/00</v>
          </cell>
          <cell r="E1" t="str">
            <v>01/04/00</v>
          </cell>
          <cell r="F1" t="str">
            <v>01/05/00</v>
          </cell>
          <cell r="G1" t="str">
            <v>01/06/00</v>
          </cell>
        </row>
        <row r="2">
          <cell r="A2" t="str">
            <v>Empresa Polo141100011</v>
          </cell>
          <cell r="B2">
            <v>11481.906949600001</v>
          </cell>
          <cell r="C2">
            <v>11271.560682299998</v>
          </cell>
          <cell r="D2">
            <v>13016.989928100003</v>
          </cell>
          <cell r="E2">
            <v>12317.723839999999</v>
          </cell>
          <cell r="F2">
            <v>11166.735189999992</v>
          </cell>
          <cell r="G2">
            <v>11705.652779999997</v>
          </cell>
        </row>
        <row r="3">
          <cell r="A3" t="str">
            <v>Empresa Polo141100013</v>
          </cell>
          <cell r="B3">
            <v>890.17300460000001</v>
          </cell>
          <cell r="C3">
            <v>558.91992899999991</v>
          </cell>
          <cell r="D3">
            <v>1011.8063064000003</v>
          </cell>
          <cell r="E3">
            <v>1149.3918199999994</v>
          </cell>
          <cell r="F3">
            <v>2215.0618100000011</v>
          </cell>
          <cell r="G3">
            <v>1323.6560299999992</v>
          </cell>
        </row>
        <row r="4">
          <cell r="A4" t="str">
            <v>Empresa Polo141100014</v>
          </cell>
          <cell r="B4">
            <v>42.300134800000002</v>
          </cell>
          <cell r="C4">
            <v>42.975131499999996</v>
          </cell>
          <cell r="D4">
            <v>70.873033700000008</v>
          </cell>
          <cell r="E4">
            <v>75.373549999999994</v>
          </cell>
          <cell r="F4">
            <v>122.68118000000001</v>
          </cell>
          <cell r="G4">
            <v>68.972689999999943</v>
          </cell>
        </row>
        <row r="5">
          <cell r="A5" t="str">
            <v>Empresa Polo141100015</v>
          </cell>
          <cell r="B5">
            <v>977.48490579999998</v>
          </cell>
          <cell r="C5">
            <v>1345.8053227</v>
          </cell>
          <cell r="D5">
            <v>2217.0097915000006</v>
          </cell>
          <cell r="E5">
            <v>933.57241999999951</v>
          </cell>
          <cell r="F5">
            <v>1666.4883499999987</v>
          </cell>
          <cell r="G5">
            <v>807.47407000000112</v>
          </cell>
        </row>
        <row r="6">
          <cell r="A6" t="str">
            <v>Empresa Polo141100021</v>
          </cell>
          <cell r="B6">
            <v>6210.0735664000003</v>
          </cell>
          <cell r="C6">
            <v>4759.9938950000014</v>
          </cell>
          <cell r="D6">
            <v>5214.0919286000026</v>
          </cell>
          <cell r="E6">
            <v>4889.8438399999941</v>
          </cell>
          <cell r="F6">
            <v>2626.6789200000021</v>
          </cell>
          <cell r="G6">
            <v>4701.9248799999987</v>
          </cell>
        </row>
        <row r="7">
          <cell r="A7" t="str">
            <v>Empresa Polo141100022</v>
          </cell>
          <cell r="B7">
            <v>1169.7627576999998</v>
          </cell>
          <cell r="C7">
            <v>1074.8231334000002</v>
          </cell>
          <cell r="D7">
            <v>1475.8932989</v>
          </cell>
          <cell r="E7">
            <v>1816.7371600000006</v>
          </cell>
          <cell r="F7">
            <v>2690.7356400000008</v>
          </cell>
          <cell r="G7">
            <v>1198.8764699999992</v>
          </cell>
        </row>
        <row r="8">
          <cell r="A8" t="str">
            <v>Empresa Polo141100023</v>
          </cell>
          <cell r="B8">
            <v>1765.9230812000001</v>
          </cell>
          <cell r="C8">
            <v>1222.9864837999999</v>
          </cell>
          <cell r="D8">
            <v>2218.0277050000004</v>
          </cell>
          <cell r="E8">
            <v>1554.0895199999995</v>
          </cell>
          <cell r="F8">
            <v>2118.8597599999994</v>
          </cell>
          <cell r="G8">
            <v>1472.1469799999995</v>
          </cell>
        </row>
        <row r="9">
          <cell r="A9" t="str">
            <v>Empresa Polo141100024</v>
          </cell>
          <cell r="B9">
            <v>1170.3203364000001</v>
          </cell>
          <cell r="C9">
            <v>1140.8472961999996</v>
          </cell>
          <cell r="D9">
            <v>1032.6810774000005</v>
          </cell>
          <cell r="E9">
            <v>1188.8314799999998</v>
          </cell>
          <cell r="F9">
            <v>1585.12273</v>
          </cell>
          <cell r="G9">
            <v>1142.6124200000022</v>
          </cell>
        </row>
        <row r="10">
          <cell r="A10" t="str">
            <v>Empresa Polo141100031</v>
          </cell>
          <cell r="B10">
            <v>2453.1541389000004</v>
          </cell>
          <cell r="C10">
            <v>2686.2875460999994</v>
          </cell>
          <cell r="D10">
            <v>2012.7244450000007</v>
          </cell>
          <cell r="E10">
            <v>1692.744859999998</v>
          </cell>
          <cell r="F10">
            <v>1636.9572300000018</v>
          </cell>
          <cell r="G10">
            <v>1829.7209800000019</v>
          </cell>
        </row>
        <row r="11">
          <cell r="A11" t="str">
            <v>Empresa Polo141100032</v>
          </cell>
          <cell r="B11">
            <v>1204.9747311000001</v>
          </cell>
          <cell r="C11">
            <v>846.3147442999998</v>
          </cell>
          <cell r="D11">
            <v>786.17274459999999</v>
          </cell>
          <cell r="E11">
            <v>964.03208000000041</v>
          </cell>
          <cell r="F11">
            <v>1009.545979999999</v>
          </cell>
          <cell r="G11">
            <v>515.99049999999988</v>
          </cell>
        </row>
        <row r="12">
          <cell r="A12" t="str">
            <v>Empresa Polo141100050</v>
          </cell>
          <cell r="B12">
            <v>177.59183000000002</v>
          </cell>
          <cell r="C12">
            <v>318.16829999999999</v>
          </cell>
          <cell r="D12">
            <v>635.62440999999978</v>
          </cell>
          <cell r="E12">
            <v>37.940039999999954</v>
          </cell>
          <cell r="F12">
            <v>793.21111000000042</v>
          </cell>
          <cell r="G12">
            <v>825.35176999999999</v>
          </cell>
        </row>
        <row r="13">
          <cell r="A13" t="str">
            <v>Empresa Polo141100200</v>
          </cell>
          <cell r="B13">
            <v>1885.0848000000001</v>
          </cell>
          <cell r="C13">
            <v>2002.9245799999994</v>
          </cell>
          <cell r="D13">
            <v>1414.6345900000006</v>
          </cell>
          <cell r="E13">
            <v>1384.1800999999996</v>
          </cell>
          <cell r="F13">
            <v>1617.67551</v>
          </cell>
          <cell r="G13">
            <v>2212.1933800000006</v>
          </cell>
        </row>
        <row r="14">
          <cell r="A14" t="str">
            <v>Empresa Polo141100210</v>
          </cell>
          <cell r="B14">
            <v>253.19493999999997</v>
          </cell>
          <cell r="C14">
            <v>291.31199000000004</v>
          </cell>
          <cell r="D14">
            <v>224.53882999999996</v>
          </cell>
          <cell r="E14">
            <v>535.44229999999993</v>
          </cell>
          <cell r="F14">
            <v>326.69327999999996</v>
          </cell>
          <cell r="G14">
            <v>365.58230000000026</v>
          </cell>
        </row>
        <row r="15">
          <cell r="A15" t="str">
            <v>Empresa Polo141100220</v>
          </cell>
          <cell r="B15">
            <v>140.25214000000003</v>
          </cell>
          <cell r="C15">
            <v>138.93465999999998</v>
          </cell>
          <cell r="D15">
            <v>225.96228000000002</v>
          </cell>
          <cell r="E15">
            <v>200.46241999999995</v>
          </cell>
          <cell r="F15">
            <v>184.14971000000003</v>
          </cell>
          <cell r="G15">
            <v>193.3934999999999</v>
          </cell>
        </row>
        <row r="16">
          <cell r="A16" t="str">
            <v>Empresa Polo141100300</v>
          </cell>
          <cell r="B16">
            <v>929.55090999999993</v>
          </cell>
          <cell r="C16">
            <v>513.60866310000029</v>
          </cell>
          <cell r="D16">
            <v>1153.8122368999998</v>
          </cell>
          <cell r="E16">
            <v>753.2777900000001</v>
          </cell>
          <cell r="F16">
            <v>2076.5181300000004</v>
          </cell>
          <cell r="G16">
            <v>656.81617999999889</v>
          </cell>
        </row>
        <row r="17">
          <cell r="A17" t="str">
            <v>Empresa Polo141100310</v>
          </cell>
          <cell r="B17">
            <v>153.29721000000001</v>
          </cell>
          <cell r="C17">
            <v>284.21540420000002</v>
          </cell>
          <cell r="D17">
            <v>-99.876914200000044</v>
          </cell>
          <cell r="E17">
            <v>152.35766999999998</v>
          </cell>
          <cell r="F17">
            <v>-360.96017999999998</v>
          </cell>
          <cell r="G17">
            <v>99.758200000000016</v>
          </cell>
        </row>
        <row r="18">
          <cell r="A18" t="str">
            <v>Empresa Polo141100320</v>
          </cell>
          <cell r="B18">
            <v>64.911259999999999</v>
          </cell>
          <cell r="C18">
            <v>456.05317009999999</v>
          </cell>
          <cell r="D18">
            <v>134.51919989999999</v>
          </cell>
          <cell r="E18">
            <v>147.30675000000008</v>
          </cell>
          <cell r="F18">
            <v>152.97722999999985</v>
          </cell>
          <cell r="G18">
            <v>201.19855000000007</v>
          </cell>
        </row>
        <row r="19">
          <cell r="A19" t="str">
            <v>Empresa Polo141100330</v>
          </cell>
          <cell r="B19">
            <v>74.117450000000005</v>
          </cell>
          <cell r="C19">
            <v>111.21714259999997</v>
          </cell>
          <cell r="D19">
            <v>21.014807399999995</v>
          </cell>
          <cell r="E19">
            <v>71.384589999999974</v>
          </cell>
          <cell r="F19">
            <v>54.686170000000061</v>
          </cell>
          <cell r="G19">
            <v>77.162070000000085</v>
          </cell>
        </row>
        <row r="20">
          <cell r="A20" t="str">
            <v>Empresa Polo141100400</v>
          </cell>
          <cell r="B20">
            <v>332.52625</v>
          </cell>
          <cell r="C20">
            <v>439.14192000000003</v>
          </cell>
          <cell r="D20">
            <v>317.62688999999989</v>
          </cell>
          <cell r="E20">
            <v>170.71903999999995</v>
          </cell>
          <cell r="F20">
            <v>242.53550000000018</v>
          </cell>
          <cell r="G20">
            <v>235.21048999999971</v>
          </cell>
        </row>
        <row r="21">
          <cell r="A21" t="str">
            <v>Empresa Polo141100410</v>
          </cell>
          <cell r="B21">
            <v>30.268650000000001</v>
          </cell>
          <cell r="C21">
            <v>37.055720000000001</v>
          </cell>
          <cell r="D21">
            <v>30.417330000000007</v>
          </cell>
          <cell r="E21">
            <v>36.033100000000019</v>
          </cell>
          <cell r="F21">
            <v>43.835189999999955</v>
          </cell>
          <cell r="G21">
            <v>37.978800000000007</v>
          </cell>
        </row>
        <row r="22">
          <cell r="A22" t="str">
            <v>Empresa Polo141100420</v>
          </cell>
          <cell r="B22">
            <v>67.149349999999998</v>
          </cell>
          <cell r="C22">
            <v>105.98468</v>
          </cell>
          <cell r="D22">
            <v>69.698240000000027</v>
          </cell>
          <cell r="E22">
            <v>70.251889999999975</v>
          </cell>
          <cell r="F22">
            <v>88.499050000000011</v>
          </cell>
          <cell r="G22">
            <v>112.46548999999993</v>
          </cell>
        </row>
        <row r="23">
          <cell r="A23" t="str">
            <v>Empresa Polo141100500</v>
          </cell>
          <cell r="B23">
            <v>238.20644040000002</v>
          </cell>
          <cell r="C23">
            <v>133.88957989999994</v>
          </cell>
          <cell r="D23">
            <v>93.248569700000019</v>
          </cell>
          <cell r="E23">
            <v>562.78116000000023</v>
          </cell>
          <cell r="F23">
            <v>657.28368</v>
          </cell>
          <cell r="G23">
            <v>301.92610999999943</v>
          </cell>
        </row>
        <row r="24">
          <cell r="A24" t="str">
            <v>Empresa Polo141100505</v>
          </cell>
          <cell r="B24">
            <v>41.354489999999998</v>
          </cell>
          <cell r="C24">
            <v>-12.726449999999996</v>
          </cell>
          <cell r="D24">
            <v>176.42081999999999</v>
          </cell>
          <cell r="E24">
            <v>1440.3066199999998</v>
          </cell>
          <cell r="F24">
            <v>1793.4517600000001</v>
          </cell>
          <cell r="G24">
            <v>273.82337999999982</v>
          </cell>
        </row>
        <row r="25">
          <cell r="A25" t="str">
            <v>Empresa Polo141100510</v>
          </cell>
          <cell r="B25">
            <v>660.72101000000009</v>
          </cell>
          <cell r="C25">
            <v>2594.5530094999999</v>
          </cell>
          <cell r="D25">
            <v>371.37844050000012</v>
          </cell>
          <cell r="E25">
            <v>1040.73801</v>
          </cell>
          <cell r="F25">
            <v>1679.0969999999998</v>
          </cell>
          <cell r="G25">
            <v>1346.8161700000001</v>
          </cell>
        </row>
        <row r="26">
          <cell r="A26" t="str">
            <v>Empresa Polo141200011</v>
          </cell>
          <cell r="B26">
            <v>2448.5553500000001</v>
          </cell>
          <cell r="C26">
            <v>1714.4810999999986</v>
          </cell>
          <cell r="D26">
            <v>3792.3110400000014</v>
          </cell>
          <cell r="E26">
            <v>2286.1982000000007</v>
          </cell>
          <cell r="F26">
            <v>-170.05045000000064</v>
          </cell>
          <cell r="G26">
            <v>4889.2374299999956</v>
          </cell>
        </row>
        <row r="27">
          <cell r="A27" t="str">
            <v>Empresa Polo141200012</v>
          </cell>
          <cell r="B27">
            <v>573.80869000000007</v>
          </cell>
          <cell r="C27">
            <v>970.03188999999998</v>
          </cell>
          <cell r="D27">
            <v>656.56444999999985</v>
          </cell>
          <cell r="E27">
            <v>1706.0458900000003</v>
          </cell>
          <cell r="F27">
            <v>2070.5687499999995</v>
          </cell>
          <cell r="G27">
            <v>2418.9025600000004</v>
          </cell>
        </row>
        <row r="28">
          <cell r="A28" t="str">
            <v>Empresa Polo141200013</v>
          </cell>
          <cell r="B28">
            <v>178.43312000000003</v>
          </cell>
          <cell r="C28">
            <v>342.79005999999993</v>
          </cell>
          <cell r="D28">
            <v>-340.37429999999995</v>
          </cell>
          <cell r="E28">
            <v>73.430180000000007</v>
          </cell>
          <cell r="F28">
            <v>612.72113999999988</v>
          </cell>
          <cell r="G28">
            <v>250.78105000000005</v>
          </cell>
        </row>
        <row r="29">
          <cell r="A29" t="str">
            <v>Empresa Polo141200020</v>
          </cell>
          <cell r="B29">
            <v>353.85342999999995</v>
          </cell>
          <cell r="C29">
            <v>500.11598900000007</v>
          </cell>
          <cell r="D29">
            <v>-374.41155900000007</v>
          </cell>
          <cell r="E29">
            <v>686.87400000000025</v>
          </cell>
          <cell r="F29">
            <v>1108.78116</v>
          </cell>
          <cell r="G29">
            <v>513.89063000000078</v>
          </cell>
        </row>
        <row r="30">
          <cell r="A30" t="str">
            <v>Empresa Polo141200030</v>
          </cell>
          <cell r="B30">
            <v>95.992749999999987</v>
          </cell>
          <cell r="C30">
            <v>-8.3768310999999898</v>
          </cell>
          <cell r="D30">
            <v>-42.552898900000002</v>
          </cell>
          <cell r="E30">
            <v>83.446539999999999</v>
          </cell>
          <cell r="F30">
            <v>-34.018289999999993</v>
          </cell>
          <cell r="G30">
            <v>-10.172139999999999</v>
          </cell>
        </row>
        <row r="31">
          <cell r="A31" t="str">
            <v>Empresa Polo141200040</v>
          </cell>
          <cell r="B31">
            <v>249.83895000000001</v>
          </cell>
          <cell r="C31">
            <v>-95.315850600000005</v>
          </cell>
          <cell r="D31">
            <v>-97.630389400000013</v>
          </cell>
          <cell r="E31">
            <v>59.296630000000015</v>
          </cell>
          <cell r="F31">
            <v>35.163879999999978</v>
          </cell>
          <cell r="G31">
            <v>46.161640000000006</v>
          </cell>
        </row>
        <row r="32">
          <cell r="A32" t="str">
            <v>Empresa Polo141200050</v>
          </cell>
          <cell r="B32">
            <v>540.59717000000001</v>
          </cell>
          <cell r="C32">
            <v>623.11128009999993</v>
          </cell>
          <cell r="D32">
            <v>289.96215989999996</v>
          </cell>
          <cell r="E32">
            <v>468.83959000000027</v>
          </cell>
          <cell r="F32">
            <v>256.41415999999981</v>
          </cell>
          <cell r="G32">
            <v>887.03420000000006</v>
          </cell>
        </row>
        <row r="33">
          <cell r="A33" t="str">
            <v>Empresa Polo141200060</v>
          </cell>
          <cell r="B33">
            <v>549.05683999999997</v>
          </cell>
          <cell r="C33">
            <v>133.9042326</v>
          </cell>
          <cell r="D33">
            <v>-305.37821259999998</v>
          </cell>
          <cell r="E33">
            <v>36.633519999999976</v>
          </cell>
          <cell r="F33">
            <v>3116.8411800000003</v>
          </cell>
          <cell r="G33">
            <v>-2985.7639799999997</v>
          </cell>
        </row>
        <row r="34">
          <cell r="A34" t="str">
            <v>Empresa Polo141200100</v>
          </cell>
          <cell r="B34">
            <v>40.660579999999996</v>
          </cell>
          <cell r="C34">
            <v>84.637360000000015</v>
          </cell>
          <cell r="D34">
            <v>60.775409999999994</v>
          </cell>
          <cell r="E34">
            <v>165.98579000000001</v>
          </cell>
          <cell r="F34">
            <v>92.499850000000038</v>
          </cell>
          <cell r="G34">
            <v>134.57476999999989</v>
          </cell>
        </row>
        <row r="35">
          <cell r="A35" t="str">
            <v>Empresa Polo141200200</v>
          </cell>
          <cell r="B35">
            <v>163.64121</v>
          </cell>
          <cell r="C35">
            <v>191.98303999999996</v>
          </cell>
          <cell r="D35">
            <v>303.73931999999991</v>
          </cell>
          <cell r="E35">
            <v>609.02857000000029</v>
          </cell>
          <cell r="F35">
            <v>922.14871999999991</v>
          </cell>
          <cell r="G35">
            <v>1474.8067799999994</v>
          </cell>
        </row>
        <row r="36">
          <cell r="A36" t="str">
            <v>Empresa Polo141200210</v>
          </cell>
          <cell r="B36">
            <v>109.21218999999999</v>
          </cell>
          <cell r="C36">
            <v>185.51749000000004</v>
          </cell>
          <cell r="D36">
            <v>563.11276999999995</v>
          </cell>
          <cell r="E36">
            <v>189.55778000000021</v>
          </cell>
          <cell r="F36">
            <v>188.66232999999966</v>
          </cell>
          <cell r="G36">
            <v>263.78713999999991</v>
          </cell>
        </row>
        <row r="37">
          <cell r="A37" t="str">
            <v>Empresa Polo141200300</v>
          </cell>
          <cell r="B37">
            <v>0.98348999999999998</v>
          </cell>
          <cell r="C37">
            <v>1.1146199999999997</v>
          </cell>
          <cell r="D37">
            <v>2.1102800000000008</v>
          </cell>
          <cell r="E37">
            <v>17.611829999999998</v>
          </cell>
          <cell r="F37">
            <v>2.843989999999998</v>
          </cell>
          <cell r="G37">
            <v>1.466940000000001</v>
          </cell>
        </row>
        <row r="38">
          <cell r="A38" t="str">
            <v>Empresa Polo141200400</v>
          </cell>
          <cell r="B38">
            <v>79.362750000000005</v>
          </cell>
          <cell r="C38">
            <v>60.137309999999985</v>
          </cell>
          <cell r="D38">
            <v>103.95244</v>
          </cell>
          <cell r="E38">
            <v>97.831740000000082</v>
          </cell>
          <cell r="F38">
            <v>73.575940000000003</v>
          </cell>
          <cell r="G38">
            <v>77.247949999999946</v>
          </cell>
        </row>
        <row r="39">
          <cell r="A39" t="str">
            <v>Empresa Polo141200500</v>
          </cell>
          <cell r="B39">
            <v>118.56873999999999</v>
          </cell>
          <cell r="C39">
            <v>81.244060000000019</v>
          </cell>
          <cell r="D39">
            <v>59.805320000000023</v>
          </cell>
          <cell r="E39">
            <v>84.45563999999996</v>
          </cell>
          <cell r="F39">
            <v>179.89331000000004</v>
          </cell>
          <cell r="G39">
            <v>88.289299999999912</v>
          </cell>
        </row>
        <row r="40">
          <cell r="A40" t="str">
            <v>Empresa Polo141200600</v>
          </cell>
          <cell r="B40">
            <v>4770.0934200000002</v>
          </cell>
          <cell r="C40">
            <v>8193.3314900000005</v>
          </cell>
          <cell r="D40">
            <v>9074.9467999999997</v>
          </cell>
          <cell r="E40">
            <v>7269.6815999999999</v>
          </cell>
          <cell r="F40">
            <v>7958.371280000003</v>
          </cell>
          <cell r="G40">
            <v>8356.5041900000069</v>
          </cell>
        </row>
        <row r="41">
          <cell r="A41" t="str">
            <v>Empresa Polo141200710</v>
          </cell>
          <cell r="B41">
            <v>1.69333</v>
          </cell>
          <cell r="C41">
            <v>29.0151836</v>
          </cell>
          <cell r="D41">
            <v>-10.736643600000004</v>
          </cell>
          <cell r="E41">
            <v>1.2437300000000029</v>
          </cell>
          <cell r="F41">
            <v>1.2012100000000032</v>
          </cell>
          <cell r="G41">
            <v>6.2089300000000023</v>
          </cell>
        </row>
        <row r="42">
          <cell r="A42" t="str">
            <v>Empresa Polo141200720</v>
          </cell>
          <cell r="B42">
            <v>371.28602000000001</v>
          </cell>
          <cell r="C42">
            <v>612.78040410000006</v>
          </cell>
          <cell r="D42">
            <v>15.392865899999947</v>
          </cell>
          <cell r="E42">
            <v>568.76448000000005</v>
          </cell>
          <cell r="F42">
            <v>713.36941999999999</v>
          </cell>
          <cell r="G42">
            <v>880.09590000000026</v>
          </cell>
        </row>
        <row r="43">
          <cell r="A43" t="str">
            <v>Empresa Polo141200730</v>
          </cell>
          <cell r="B43">
            <v>0</v>
          </cell>
          <cell r="C43">
            <v>-0.20430000000000004</v>
          </cell>
          <cell r="D43">
            <v>1.2448700000000001</v>
          </cell>
          <cell r="E43">
            <v>0</v>
          </cell>
          <cell r="F43">
            <v>0</v>
          </cell>
          <cell r="G43">
            <v>0</v>
          </cell>
        </row>
        <row r="44">
          <cell r="A44" t="str">
            <v>Empresa Polo141200740</v>
          </cell>
          <cell r="B44">
            <v>0</v>
          </cell>
          <cell r="C44">
            <v>8.6111199999999997</v>
          </cell>
          <cell r="D44">
            <v>1.4492399999999996</v>
          </cell>
          <cell r="E44">
            <v>1.0811100000000007</v>
          </cell>
          <cell r="F44">
            <v>2.0160399999999985</v>
          </cell>
          <cell r="G44">
            <v>1.7313700000000019</v>
          </cell>
        </row>
        <row r="45">
          <cell r="A45" t="str">
            <v>Empresa Polo141200790</v>
          </cell>
          <cell r="B45">
            <v>588.79844000000003</v>
          </cell>
          <cell r="C45">
            <v>522.95379230000003</v>
          </cell>
          <cell r="D45">
            <v>-273.00569230000008</v>
          </cell>
          <cell r="E45">
            <v>286.29007999999988</v>
          </cell>
          <cell r="F45">
            <v>269.33473999999978</v>
          </cell>
          <cell r="G45">
            <v>149.86991000000012</v>
          </cell>
        </row>
        <row r="46">
          <cell r="A46" t="str">
            <v>Empresa Polo141300011</v>
          </cell>
          <cell r="B46">
            <v>9709.564980000001</v>
          </cell>
          <cell r="C46">
            <v>7144.6279199999972</v>
          </cell>
          <cell r="D46">
            <v>19867.368170000005</v>
          </cell>
          <cell r="E46">
            <v>10110.968329999996</v>
          </cell>
          <cell r="F46">
            <v>-9281.3782199999987</v>
          </cell>
          <cell r="G46">
            <v>34331.927049999998</v>
          </cell>
        </row>
        <row r="47">
          <cell r="A47" t="str">
            <v>Empresa Polo141300012</v>
          </cell>
          <cell r="B47">
            <v>6267.0207499999997</v>
          </cell>
          <cell r="C47">
            <v>11031.348440000002</v>
          </cell>
          <cell r="D47">
            <v>9587.6920799999971</v>
          </cell>
          <cell r="E47">
            <v>9453.2538700000077</v>
          </cell>
          <cell r="F47">
            <v>-4481.1802300000018</v>
          </cell>
          <cell r="G47">
            <v>3587.5932099999991</v>
          </cell>
        </row>
        <row r="48">
          <cell r="A48" t="str">
            <v>Empresa Polo141300013</v>
          </cell>
          <cell r="B48">
            <v>1031.8036</v>
          </cell>
          <cell r="C48">
            <v>4426.3737000000001</v>
          </cell>
          <cell r="D48">
            <v>-4171.9100500000004</v>
          </cell>
          <cell r="E48">
            <v>600.1582699999999</v>
          </cell>
          <cell r="F48">
            <v>842.34519999999998</v>
          </cell>
          <cell r="G48">
            <v>1379.8837100000005</v>
          </cell>
        </row>
        <row r="49">
          <cell r="A49" t="str">
            <v>Empresa Polo141300020</v>
          </cell>
          <cell r="B49">
            <v>2029.5411549999999</v>
          </cell>
          <cell r="C49">
            <v>2785.0469750000002</v>
          </cell>
          <cell r="D49">
            <v>-872.73971000000074</v>
          </cell>
          <cell r="E49">
            <v>2081.9268099999999</v>
          </cell>
          <cell r="F49">
            <v>19788.747130000003</v>
          </cell>
          <cell r="G49">
            <v>-2979.5374600000068</v>
          </cell>
        </row>
        <row r="50">
          <cell r="A50" t="str">
            <v>Empresa Polo141300030</v>
          </cell>
          <cell r="B50">
            <v>736.19116679999991</v>
          </cell>
          <cell r="C50">
            <v>259.74035470000013</v>
          </cell>
          <cell r="D50">
            <v>260.78593850000004</v>
          </cell>
          <cell r="E50">
            <v>273.25733000000037</v>
          </cell>
          <cell r="F50">
            <v>210.59389999999962</v>
          </cell>
          <cell r="G50">
            <v>346.78323000000046</v>
          </cell>
        </row>
        <row r="51">
          <cell r="A51" t="str">
            <v>Empresa Polo141300040</v>
          </cell>
          <cell r="B51">
            <v>1458.1454019999999</v>
          </cell>
          <cell r="C51">
            <v>366.50617860000011</v>
          </cell>
          <cell r="D51">
            <v>-65.789120599999933</v>
          </cell>
          <cell r="E51">
            <v>386.65284999999972</v>
          </cell>
          <cell r="F51">
            <v>656.8437200000003</v>
          </cell>
          <cell r="G51">
            <v>645.82130000000006</v>
          </cell>
        </row>
        <row r="52">
          <cell r="A52" t="str">
            <v>Empresa Polo141300050</v>
          </cell>
          <cell r="B52">
            <v>2851.3854447999997</v>
          </cell>
          <cell r="C52">
            <v>2435.8262073000001</v>
          </cell>
          <cell r="D52">
            <v>1053.7629979000003</v>
          </cell>
          <cell r="E52">
            <v>-337.46660000000065</v>
          </cell>
          <cell r="F52">
            <v>-2550.990589999999</v>
          </cell>
          <cell r="G52">
            <v>826.90328999999929</v>
          </cell>
        </row>
        <row r="53">
          <cell r="A53" t="str">
            <v>Empresa Polo141300060</v>
          </cell>
          <cell r="B53">
            <v>506.06175159999998</v>
          </cell>
          <cell r="C53">
            <v>651.22806450000007</v>
          </cell>
          <cell r="D53">
            <v>-592.96341610000002</v>
          </cell>
          <cell r="E53">
            <v>227.49843999999996</v>
          </cell>
          <cell r="F53">
            <v>18058.298300000002</v>
          </cell>
          <cell r="G53">
            <v>-17179.449710000001</v>
          </cell>
        </row>
        <row r="54">
          <cell r="A54" t="str">
            <v>Empresa Polo141300100</v>
          </cell>
          <cell r="B54">
            <v>225.07643000000002</v>
          </cell>
          <cell r="C54">
            <v>359.96043999999989</v>
          </cell>
          <cell r="D54">
            <v>255.61725000000024</v>
          </cell>
          <cell r="E54">
            <v>447.99929999999972</v>
          </cell>
          <cell r="F54">
            <v>213.01051000000029</v>
          </cell>
          <cell r="G54">
            <v>152.41264000000001</v>
          </cell>
        </row>
        <row r="55">
          <cell r="A55" t="str">
            <v>Empresa Polo141300200</v>
          </cell>
          <cell r="B55">
            <v>61.719409999999989</v>
          </cell>
          <cell r="C55">
            <v>82.848420000000033</v>
          </cell>
          <cell r="D55">
            <v>65.685579999999987</v>
          </cell>
          <cell r="E55">
            <v>124.3563</v>
          </cell>
          <cell r="F55">
            <v>656.90623000000005</v>
          </cell>
          <cell r="G55">
            <v>-307.10230000000001</v>
          </cell>
        </row>
        <row r="56">
          <cell r="A56" t="str">
            <v>Empresa Polo141300300</v>
          </cell>
          <cell r="B56">
            <v>9.7876799999999999</v>
          </cell>
          <cell r="C56">
            <v>9.6174400000000002</v>
          </cell>
          <cell r="D56">
            <v>71.547970000000007</v>
          </cell>
          <cell r="E56">
            <v>57.78313</v>
          </cell>
          <cell r="F56">
            <v>225.33863000000002</v>
          </cell>
          <cell r="G56">
            <v>180.00125</v>
          </cell>
        </row>
        <row r="57">
          <cell r="A57" t="str">
            <v>Empresa Polo141300400</v>
          </cell>
          <cell r="B57">
            <v>61.627780000000001</v>
          </cell>
          <cell r="C57">
            <v>109.92871</v>
          </cell>
          <cell r="D57">
            <v>-99.449520000000007</v>
          </cell>
          <cell r="E57">
            <v>10.824730000000017</v>
          </cell>
          <cell r="F57">
            <v>4.9783499999999918</v>
          </cell>
          <cell r="G57">
            <v>30.214029999999994</v>
          </cell>
        </row>
        <row r="58">
          <cell r="A58" t="str">
            <v>Empresa Polo141300410</v>
          </cell>
          <cell r="B58">
            <v>0</v>
          </cell>
          <cell r="C58">
            <v>0</v>
          </cell>
          <cell r="D58">
            <v>6.5860000000000003</v>
          </cell>
          <cell r="E58">
            <v>0</v>
          </cell>
          <cell r="F58">
            <v>0.84890000000000043</v>
          </cell>
          <cell r="G58">
            <v>0</v>
          </cell>
        </row>
        <row r="59">
          <cell r="A59" t="str">
            <v>Empresa Polo141300500</v>
          </cell>
          <cell r="B59">
            <v>96654.760650000011</v>
          </cell>
          <cell r="C59">
            <v>110085.65285000001</v>
          </cell>
          <cell r="D59">
            <v>101578.54574999999</v>
          </cell>
          <cell r="E59">
            <v>109370.92227000004</v>
          </cell>
          <cell r="F59">
            <v>122702.51254999998</v>
          </cell>
          <cell r="G59">
            <v>120268.47699</v>
          </cell>
        </row>
        <row r="60">
          <cell r="A60" t="str">
            <v>Empresa Polo141300600</v>
          </cell>
          <cell r="B60">
            <v>1224.0138299999999</v>
          </cell>
          <cell r="C60">
            <v>1270.6209199999998</v>
          </cell>
          <cell r="D60">
            <v>4388.8772700000009</v>
          </cell>
          <cell r="E60">
            <v>-1675.5044099999996</v>
          </cell>
          <cell r="F60">
            <v>918.8584299999975</v>
          </cell>
          <cell r="G60">
            <v>1215.1486999999997</v>
          </cell>
        </row>
        <row r="61">
          <cell r="A61" t="str">
            <v>Empresa Polo141300800</v>
          </cell>
          <cell r="B61">
            <v>-14.069179999999999</v>
          </cell>
          <cell r="C61">
            <v>418.65460000000002</v>
          </cell>
          <cell r="D61">
            <v>236.91977999999995</v>
          </cell>
          <cell r="E61">
            <v>209.65256999999997</v>
          </cell>
          <cell r="F61">
            <v>175.83158000000014</v>
          </cell>
          <cell r="G61">
            <v>243.86451999999986</v>
          </cell>
        </row>
        <row r="62">
          <cell r="A62" t="str">
            <v>Empresa Polo141300900</v>
          </cell>
          <cell r="B62">
            <v>4573.0899900000004</v>
          </cell>
          <cell r="C62">
            <v>4833.5628499999984</v>
          </cell>
          <cell r="D62">
            <v>4093.6538700000019</v>
          </cell>
          <cell r="E62">
            <v>3552.3751699999993</v>
          </cell>
          <cell r="F62">
            <v>3450.7330299999958</v>
          </cell>
          <cell r="G62">
            <v>3776.2358800000075</v>
          </cell>
        </row>
        <row r="63">
          <cell r="A63" t="str">
            <v>Empresa Polo141301000</v>
          </cell>
          <cell r="B63">
            <v>928.68284000000006</v>
          </cell>
          <cell r="C63">
            <v>840.48296999999991</v>
          </cell>
          <cell r="D63">
            <v>1028.8175500000002</v>
          </cell>
          <cell r="E63">
            <v>864.16251999999986</v>
          </cell>
          <cell r="F63">
            <v>2237.4411600000003</v>
          </cell>
          <cell r="G63">
            <v>2263.1792299999997</v>
          </cell>
        </row>
        <row r="64">
          <cell r="A64" t="str">
            <v>Empresa Polo141301100</v>
          </cell>
          <cell r="B64">
            <v>-8.0028100000000002</v>
          </cell>
          <cell r="C64">
            <v>102.45785999999998</v>
          </cell>
          <cell r="D64">
            <v>59.158380000000008</v>
          </cell>
          <cell r="E64">
            <v>51.45526000000001</v>
          </cell>
          <cell r="F64">
            <v>108.41881000000001</v>
          </cell>
          <cell r="G64">
            <v>-3.779679999999928</v>
          </cell>
        </row>
        <row r="65">
          <cell r="A65" t="str">
            <v>Empresa Polo141301300</v>
          </cell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24.11023999999999</v>
          </cell>
        </row>
        <row r="66">
          <cell r="A66" t="str">
            <v>Empresa Polo141301310</v>
          </cell>
          <cell r="B66">
            <v>22.273330000000001</v>
          </cell>
          <cell r="C66">
            <v>0</v>
          </cell>
          <cell r="D66">
            <v>32.384999999999998</v>
          </cell>
          <cell r="E66">
            <v>13.796999999999997</v>
          </cell>
          <cell r="F66">
            <v>25.534610000000001</v>
          </cell>
          <cell r="G66">
            <v>171.20301000000006</v>
          </cell>
        </row>
        <row r="67">
          <cell r="A67" t="str">
            <v>Empresa Polo141301330</v>
          </cell>
          <cell r="B67">
            <v>8.3546800000000001</v>
          </cell>
          <cell r="C67">
            <v>0.23799999999999955</v>
          </cell>
          <cell r="D67">
            <v>15.057080000000001</v>
          </cell>
          <cell r="E67">
            <v>2.0747</v>
          </cell>
          <cell r="F67">
            <v>148.13703000000001</v>
          </cell>
          <cell r="G67">
            <v>13063.211160000001</v>
          </cell>
        </row>
        <row r="68">
          <cell r="A68" t="str">
            <v>Empresa Polo141301350</v>
          </cell>
          <cell r="B68">
            <v>413.96316999999999</v>
          </cell>
          <cell r="C68">
            <v>584.02764999999999</v>
          </cell>
          <cell r="D68">
            <v>5892.3433499999992</v>
          </cell>
          <cell r="E68">
            <v>3040.6188800000009</v>
          </cell>
          <cell r="F68">
            <v>-128.28659000000152</v>
          </cell>
          <cell r="G68">
            <v>-138.75112999999874</v>
          </cell>
        </row>
        <row r="69">
          <cell r="A69" t="str">
            <v>Empresa Polo141301360</v>
          </cell>
          <cell r="B69">
            <v>1521.3442499999999</v>
          </cell>
          <cell r="C69">
            <v>2752.3344999999999</v>
          </cell>
          <cell r="D69">
            <v>1521.3442500000001</v>
          </cell>
          <cell r="E69">
            <v>5781.5736399999996</v>
          </cell>
          <cell r="F69">
            <v>3953.1282300000003</v>
          </cell>
          <cell r="G69">
            <v>-137.22334999999993</v>
          </cell>
        </row>
        <row r="70">
          <cell r="A70" t="str">
            <v>Empresa Polo141301390</v>
          </cell>
          <cell r="B70">
            <v>13.16873</v>
          </cell>
          <cell r="C70">
            <v>32.539389999999997</v>
          </cell>
          <cell r="D70">
            <v>603.30043999999998</v>
          </cell>
          <cell r="E70">
            <v>-198.97294000000005</v>
          </cell>
          <cell r="F70">
            <v>25.663510000000031</v>
          </cell>
          <cell r="G70">
            <v>119.02894000000001</v>
          </cell>
        </row>
        <row r="71">
          <cell r="A71" t="str">
            <v>Empresa Polo141301400</v>
          </cell>
          <cell r="B71">
            <v>11.86378</v>
          </cell>
          <cell r="C71">
            <v>714.81793000000005</v>
          </cell>
          <cell r="D71">
            <v>414.22782999999959</v>
          </cell>
          <cell r="E71">
            <v>-983.95036999999968</v>
          </cell>
          <cell r="F71">
            <v>36.547299999999979</v>
          </cell>
          <cell r="G71">
            <v>469.70090000000005</v>
          </cell>
        </row>
        <row r="72">
          <cell r="A72" t="str">
            <v>Empresa Polo141301800</v>
          </cell>
          <cell r="B72">
            <v>287.43237999999997</v>
          </cell>
          <cell r="C72">
            <v>275.30417000000011</v>
          </cell>
          <cell r="D72">
            <v>269.0632599999999</v>
          </cell>
          <cell r="E72">
            <v>158.99933999999985</v>
          </cell>
          <cell r="F72">
            <v>76.436650000000327</v>
          </cell>
          <cell r="G72">
            <v>5630.5957699999963</v>
          </cell>
        </row>
        <row r="73">
          <cell r="A73" t="str">
            <v>Empresa Polo141301810</v>
          </cell>
          <cell r="B73">
            <v>5603.9947699999993</v>
          </cell>
          <cell r="C73">
            <v>5594.5383299999994</v>
          </cell>
          <cell r="D73">
            <v>5094.2303200000024</v>
          </cell>
          <cell r="E73">
            <v>4448.7052999999996</v>
          </cell>
          <cell r="F73">
            <v>5682.1162799999984</v>
          </cell>
          <cell r="G73">
            <v>679.63557000000037</v>
          </cell>
        </row>
        <row r="74">
          <cell r="A74" t="str">
            <v>Empresa Polo141301820</v>
          </cell>
          <cell r="B74">
            <v>480.21276</v>
          </cell>
          <cell r="C74">
            <v>596.94969000000003</v>
          </cell>
          <cell r="D74">
            <v>637.59600999999998</v>
          </cell>
          <cell r="E74">
            <v>572.60478999999987</v>
          </cell>
          <cell r="F74">
            <v>629.29408000000058</v>
          </cell>
          <cell r="G74">
            <v>0</v>
          </cell>
        </row>
        <row r="75">
          <cell r="A75" t="str">
            <v>Empresa Polo141301830</v>
          </cell>
          <cell r="B75">
            <v>0</v>
          </cell>
          <cell r="C75">
            <v>0</v>
          </cell>
          <cell r="D75">
            <v>1.5300000000000001E-2</v>
          </cell>
          <cell r="E75">
            <v>0</v>
          </cell>
          <cell r="F75">
            <v>0.02</v>
          </cell>
          <cell r="G75">
            <v>130.74703</v>
          </cell>
        </row>
        <row r="76">
          <cell r="A76" t="str">
            <v>Empresa Polo141301900</v>
          </cell>
          <cell r="B76">
            <v>143.15264000000002</v>
          </cell>
          <cell r="C76">
            <v>130.79901999999998</v>
          </cell>
          <cell r="D76">
            <v>19.341600000000028</v>
          </cell>
          <cell r="E76">
            <v>124.49179999999996</v>
          </cell>
          <cell r="F76">
            <v>97.736919999999998</v>
          </cell>
          <cell r="G76">
            <v>33.375579999999999</v>
          </cell>
        </row>
        <row r="77">
          <cell r="A77" t="str">
            <v>Empresa Polo141301910</v>
          </cell>
          <cell r="B77">
            <v>10.793620000000001</v>
          </cell>
          <cell r="C77">
            <v>3.1088199999999997</v>
          </cell>
          <cell r="D77">
            <v>15.567050000000004</v>
          </cell>
          <cell r="E77">
            <v>18.841999999999995</v>
          </cell>
          <cell r="F77">
            <v>25.280380000000015</v>
          </cell>
          <cell r="G77">
            <v>129.69337000000041</v>
          </cell>
        </row>
        <row r="78">
          <cell r="A78" t="str">
            <v>Empresa Polo141302000</v>
          </cell>
          <cell r="B78">
            <v>334.46360000000004</v>
          </cell>
          <cell r="C78">
            <v>197.11332999999991</v>
          </cell>
          <cell r="D78">
            <v>130.13693000000012</v>
          </cell>
          <cell r="E78">
            <v>965.09501</v>
          </cell>
          <cell r="F78">
            <v>1052.1928399999999</v>
          </cell>
          <cell r="G78">
            <v>187.03667000000002</v>
          </cell>
        </row>
        <row r="79">
          <cell r="A79" t="str">
            <v>Empresa Polo141302010</v>
          </cell>
          <cell r="B79">
            <v>2.2997199999999998</v>
          </cell>
          <cell r="C79">
            <v>99.390450000000001</v>
          </cell>
          <cell r="D79">
            <v>1.811000000000007</v>
          </cell>
          <cell r="E79">
            <v>53.96893</v>
          </cell>
          <cell r="F79">
            <v>122.54332999999991</v>
          </cell>
          <cell r="G79">
            <v>271.60547999999994</v>
          </cell>
        </row>
        <row r="80">
          <cell r="A80" t="str">
            <v>Empresa Polo141302020</v>
          </cell>
          <cell r="B80">
            <v>454.11887000000002</v>
          </cell>
          <cell r="C80">
            <v>486.24489000000005</v>
          </cell>
          <cell r="D80">
            <v>303.94567000000018</v>
          </cell>
          <cell r="E80">
            <v>216.30765999999971</v>
          </cell>
          <cell r="F80">
            <v>207.93204000000014</v>
          </cell>
          <cell r="G80">
            <v>35.588890000000006</v>
          </cell>
        </row>
        <row r="81">
          <cell r="A81" t="str">
            <v>Empresa Polo141302030</v>
          </cell>
          <cell r="B81">
            <v>13.116719999999999</v>
          </cell>
          <cell r="C81">
            <v>13.788199999999998</v>
          </cell>
          <cell r="D81">
            <v>3.9865700000000039</v>
          </cell>
          <cell r="E81">
            <v>10.743579999999998</v>
          </cell>
          <cell r="F81">
            <v>38.264320000000012</v>
          </cell>
          <cell r="G81">
            <v>112.93569000000002</v>
          </cell>
        </row>
        <row r="82">
          <cell r="A82" t="str">
            <v>Empresa Polo141302040</v>
          </cell>
          <cell r="B82">
            <v>201.94325000000001</v>
          </cell>
          <cell r="C82">
            <v>74.300069999999977</v>
          </cell>
          <cell r="D82">
            <v>85.618740000000003</v>
          </cell>
          <cell r="E82">
            <v>135.60961000000009</v>
          </cell>
          <cell r="F82">
            <v>134.51563999999991</v>
          </cell>
          <cell r="G82">
            <v>-193.07899</v>
          </cell>
        </row>
        <row r="83">
          <cell r="A83" t="str">
            <v>Empresa Polo141302045</v>
          </cell>
          <cell r="B83">
            <v>96.29</v>
          </cell>
          <cell r="C83">
            <v>-96.29</v>
          </cell>
          <cell r="D83">
            <v>0</v>
          </cell>
          <cell r="E83">
            <v>1.9</v>
          </cell>
          <cell r="F83">
            <v>0</v>
          </cell>
          <cell r="G83">
            <v>-7.247410000000059</v>
          </cell>
        </row>
        <row r="84">
          <cell r="A84" t="str">
            <v>Empresa Polo141302050</v>
          </cell>
          <cell r="B84">
            <v>480.38729999999998</v>
          </cell>
          <cell r="C84">
            <v>418.71897000000001</v>
          </cell>
          <cell r="D84">
            <v>-559.94534999999996</v>
          </cell>
          <cell r="E84">
            <v>386.45889999999997</v>
          </cell>
          <cell r="F84">
            <v>94.618089999999938</v>
          </cell>
          <cell r="G84">
            <v>197.29134999999997</v>
          </cell>
        </row>
        <row r="85">
          <cell r="A85" t="str">
            <v>Empresa Polo141302100</v>
          </cell>
          <cell r="B85">
            <v>227.16678000000002</v>
          </cell>
          <cell r="C85">
            <v>217.94896999999997</v>
          </cell>
          <cell r="D85">
            <v>200.56786000000017</v>
          </cell>
          <cell r="E85">
            <v>207.44056999999987</v>
          </cell>
          <cell r="F85">
            <v>235.96983</v>
          </cell>
          <cell r="G85">
            <v>267.68380999999999</v>
          </cell>
        </row>
        <row r="86">
          <cell r="A86" t="str">
            <v>Empresa Polo141302110</v>
          </cell>
          <cell r="B86">
            <v>247.39706999999999</v>
          </cell>
          <cell r="C86">
            <v>190.79346000000004</v>
          </cell>
          <cell r="D86">
            <v>250.65710999999993</v>
          </cell>
          <cell r="E86">
            <v>294.65742000000012</v>
          </cell>
          <cell r="F86">
            <v>262.91154000000017</v>
          </cell>
          <cell r="G86">
            <v>424.61666999999966</v>
          </cell>
        </row>
        <row r="87">
          <cell r="A87" t="str">
            <v>Empresa Polo141302120</v>
          </cell>
          <cell r="B87">
            <v>453.27206000000001</v>
          </cell>
          <cell r="C87">
            <v>382.23891000000015</v>
          </cell>
          <cell r="D87">
            <v>319.34009999999978</v>
          </cell>
          <cell r="E87">
            <v>337.90113000000019</v>
          </cell>
          <cell r="F87">
            <v>467.25729999999999</v>
          </cell>
          <cell r="G87">
            <v>24.916860000000014</v>
          </cell>
        </row>
        <row r="88">
          <cell r="A88" t="str">
            <v>Empresa Polo141302130</v>
          </cell>
          <cell r="B88">
            <v>0</v>
          </cell>
          <cell r="C88">
            <v>0</v>
          </cell>
          <cell r="D88">
            <v>8.7414500000000004</v>
          </cell>
          <cell r="E88">
            <v>9.7052599999999991</v>
          </cell>
          <cell r="F88">
            <v>43.107100000000003</v>
          </cell>
          <cell r="G88">
            <v>19.010260000000002</v>
          </cell>
        </row>
        <row r="89">
          <cell r="A89" t="str">
            <v>Empresa Polo141302140</v>
          </cell>
          <cell r="B89">
            <v>8.3984500000000004</v>
          </cell>
          <cell r="C89">
            <v>16.535900000000002</v>
          </cell>
          <cell r="D89">
            <v>-6.4040099999999995</v>
          </cell>
          <cell r="E89">
            <v>10.977639999999997</v>
          </cell>
          <cell r="F89">
            <v>9.2606300000000026</v>
          </cell>
          <cell r="G89">
            <v>42.935000000000002</v>
          </cell>
        </row>
        <row r="90">
          <cell r="A90" t="str">
            <v>Empresa Polo141302150</v>
          </cell>
          <cell r="B90">
            <v>0</v>
          </cell>
          <cell r="C90">
            <v>0</v>
          </cell>
          <cell r="D90">
            <v>4.9140800000000002</v>
          </cell>
          <cell r="E90">
            <v>12.374269999999997</v>
          </cell>
          <cell r="F90">
            <v>43.467000000000013</v>
          </cell>
          <cell r="G90">
            <v>9.7000000000000171</v>
          </cell>
        </row>
        <row r="91">
          <cell r="A91" t="str">
            <v>Empresa Polo141302200</v>
          </cell>
          <cell r="B91">
            <v>16.265740000000001</v>
          </cell>
          <cell r="C91">
            <v>1.1274399999999964</v>
          </cell>
          <cell r="D91">
            <v>27.743150000000004</v>
          </cell>
          <cell r="E91">
            <v>17.581510000000009</v>
          </cell>
          <cell r="F91">
            <v>25.425000000000001</v>
          </cell>
          <cell r="G91">
            <v>36.216000000000065</v>
          </cell>
        </row>
        <row r="92">
          <cell r="A92" t="str">
            <v>Empresa Polo141302400</v>
          </cell>
          <cell r="B92">
            <v>64.168279999999996</v>
          </cell>
          <cell r="C92">
            <v>48.199060000000003</v>
          </cell>
          <cell r="D92">
            <v>78.988640000000018</v>
          </cell>
          <cell r="E92">
            <v>19.765119999999996</v>
          </cell>
          <cell r="F92">
            <v>168.51234999999997</v>
          </cell>
          <cell r="G92">
            <v>0.97016999999999987</v>
          </cell>
        </row>
        <row r="93">
          <cell r="A93" t="str">
            <v>Empresa Polo141302500</v>
          </cell>
          <cell r="B93">
            <v>0</v>
          </cell>
          <cell r="C93">
            <v>0</v>
          </cell>
          <cell r="D93">
            <v>0</v>
          </cell>
          <cell r="E93">
            <v>3.4040000000000001E-2</v>
          </cell>
          <cell r="F93">
            <v>0.49544000000000005</v>
          </cell>
          <cell r="G93">
            <v>190.27650999999992</v>
          </cell>
        </row>
        <row r="94">
          <cell r="A94" t="str">
            <v>Empresa Polo141399999</v>
          </cell>
          <cell r="B94">
            <v>257.07986999999997</v>
          </cell>
          <cell r="C94">
            <v>618.59775000000013</v>
          </cell>
          <cell r="D94">
            <v>71.573610000000144</v>
          </cell>
          <cell r="E94">
            <v>-188.9951100000003</v>
          </cell>
          <cell r="F94">
            <v>-95.789459999999849</v>
          </cell>
          <cell r="G94">
            <v>2171.6755300000004</v>
          </cell>
        </row>
        <row r="95">
          <cell r="A95" t="str">
            <v>Empresa Polo141500000</v>
          </cell>
          <cell r="B95">
            <v>731.63808999999992</v>
          </cell>
          <cell r="C95">
            <v>413.49460999999997</v>
          </cell>
          <cell r="D95">
            <v>100.05553000000032</v>
          </cell>
          <cell r="E95">
            <v>2335.7405899999999</v>
          </cell>
          <cell r="F95">
            <v>1170.9279799999995</v>
          </cell>
          <cell r="G95">
            <v>2601.6588599999995</v>
          </cell>
        </row>
        <row r="96">
          <cell r="A96" t="str">
            <v>Empresa Polo141500010</v>
          </cell>
          <cell r="B96">
            <v>2839.5025700000001</v>
          </cell>
          <cell r="C96">
            <v>2245.3222199999996</v>
          </cell>
          <cell r="D96">
            <v>3205.0526100000016</v>
          </cell>
          <cell r="E96">
            <v>5619.300199999996</v>
          </cell>
          <cell r="F96">
            <v>3386.0815500000008</v>
          </cell>
          <cell r="G96">
            <v>440.03566000000046</v>
          </cell>
        </row>
        <row r="97">
          <cell r="A97" t="str">
            <v>Empresa Polo141500020</v>
          </cell>
          <cell r="B97">
            <v>1224.9493199999999</v>
          </cell>
          <cell r="C97">
            <v>1014.0258300000003</v>
          </cell>
          <cell r="D97">
            <v>226.31695999999965</v>
          </cell>
          <cell r="E97">
            <v>-631.12706000000003</v>
          </cell>
          <cell r="F97">
            <v>1327.5402300000003</v>
          </cell>
          <cell r="G97">
            <v>1132.9607599999995</v>
          </cell>
        </row>
        <row r="98">
          <cell r="A98" t="str">
            <v>Empresa Polo141500030</v>
          </cell>
          <cell r="B98">
            <v>824.65865999999994</v>
          </cell>
          <cell r="C98">
            <v>645.1648100000001</v>
          </cell>
          <cell r="D98">
            <v>195.03251000000023</v>
          </cell>
          <cell r="E98">
            <v>1190.4478899999999</v>
          </cell>
          <cell r="F98">
            <v>-652.23689000000013</v>
          </cell>
          <cell r="G98">
            <v>8444.1897400000016</v>
          </cell>
        </row>
        <row r="99">
          <cell r="A99" t="str">
            <v>Empresa Polo141500040</v>
          </cell>
          <cell r="B99">
            <v>6610.0366700000013</v>
          </cell>
          <cell r="C99">
            <v>5578.4315099999967</v>
          </cell>
          <cell r="D99">
            <v>10234.120650000003</v>
          </cell>
          <cell r="E99">
            <v>8510.3029200000019</v>
          </cell>
          <cell r="F99">
            <v>2921.247850000007</v>
          </cell>
          <cell r="G99">
            <v>770.56094000000007</v>
          </cell>
        </row>
        <row r="100">
          <cell r="A100" t="str">
            <v>Empresa Polo141500050</v>
          </cell>
          <cell r="B100">
            <v>9.4186800000000002</v>
          </cell>
          <cell r="C100">
            <v>871.13163999999995</v>
          </cell>
          <cell r="D100">
            <v>-604.94128000000001</v>
          </cell>
          <cell r="E100">
            <v>793.47274999999968</v>
          </cell>
          <cell r="F100">
            <v>800.4524600000002</v>
          </cell>
          <cell r="G100">
            <v>610.15214999999989</v>
          </cell>
        </row>
        <row r="101">
          <cell r="A101" t="str">
            <v>Empresa Polo141500100</v>
          </cell>
          <cell r="B101">
            <v>1124.2746999999999</v>
          </cell>
          <cell r="C101">
            <v>56.754279999999881</v>
          </cell>
          <cell r="D101">
            <v>0.58799999999996544</v>
          </cell>
          <cell r="E101">
            <v>617.64368000000013</v>
          </cell>
          <cell r="F101">
            <v>614.33352000000014</v>
          </cell>
          <cell r="G101">
            <v>303.74639000000002</v>
          </cell>
        </row>
        <row r="102">
          <cell r="A102" t="str">
            <v>Empresa Polo141500200</v>
          </cell>
          <cell r="B102">
            <v>169.62576999999999</v>
          </cell>
          <cell r="C102">
            <v>199.85751000000005</v>
          </cell>
          <cell r="D102">
            <v>195.60494999999992</v>
          </cell>
          <cell r="E102">
            <v>195.04565000000002</v>
          </cell>
          <cell r="F102">
            <v>440.78868999999997</v>
          </cell>
          <cell r="G102">
            <v>210604.91582999984</v>
          </cell>
        </row>
        <row r="103">
          <cell r="A103" t="str">
            <v>Empresa Polo141600000</v>
          </cell>
          <cell r="B103">
            <v>220867.32327000002</v>
          </cell>
          <cell r="C103">
            <v>208042.39611</v>
          </cell>
          <cell r="D103">
            <v>211077.34670999995</v>
          </cell>
          <cell r="E103">
            <v>211388.53704000008</v>
          </cell>
          <cell r="F103">
            <v>207562.17483999988</v>
          </cell>
          <cell r="G103">
            <v>43.740250000000003</v>
          </cell>
        </row>
        <row r="104">
          <cell r="A104" t="str">
            <v>Empresa Polo141600020</v>
          </cell>
          <cell r="B104">
            <v>19.132900000000003</v>
          </cell>
          <cell r="C104">
            <v>1.7257699999999936</v>
          </cell>
          <cell r="D104">
            <v>0</v>
          </cell>
          <cell r="E104">
            <v>0</v>
          </cell>
          <cell r="F104">
            <v>38.538959999999996</v>
          </cell>
          <cell r="G104">
            <v>576.22693000000027</v>
          </cell>
        </row>
        <row r="105">
          <cell r="A105" t="str">
            <v>Empresa Polo141700000</v>
          </cell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  <cell r="G105">
            <v>558.03086999999869</v>
          </cell>
        </row>
        <row r="106">
          <cell r="A106" t="str">
            <v>Empresa Polo141700600</v>
          </cell>
          <cell r="B106">
            <v>595.09776989999989</v>
          </cell>
          <cell r="C106">
            <v>889.76081009999996</v>
          </cell>
          <cell r="D106">
            <v>603.97739999999999</v>
          </cell>
          <cell r="E106">
            <v>657.88166999999976</v>
          </cell>
          <cell r="F106">
            <v>716.43067000000019</v>
          </cell>
          <cell r="G106">
            <v>-372.36121999999995</v>
          </cell>
        </row>
        <row r="107">
          <cell r="A107" t="str">
            <v>Empresa Polo141910200</v>
          </cell>
          <cell r="B107">
            <v>739.19628999999998</v>
          </cell>
          <cell r="C107">
            <v>373.49057000000005</v>
          </cell>
          <cell r="D107">
            <v>6823.9445800000012</v>
          </cell>
          <cell r="E107">
            <v>-908.62531000000035</v>
          </cell>
          <cell r="F107">
            <v>470.61288999999942</v>
          </cell>
          <cell r="G107">
            <v>-16.693860000000008</v>
          </cell>
        </row>
        <row r="108">
          <cell r="A108" t="str">
            <v>Empresa Polo141910240</v>
          </cell>
          <cell r="B108">
            <v>414.11082999999996</v>
          </cell>
          <cell r="C108">
            <v>129.39357000000007</v>
          </cell>
          <cell r="D108">
            <v>-258.18488000000008</v>
          </cell>
          <cell r="E108">
            <v>9.5584800000000314</v>
          </cell>
          <cell r="F108">
            <v>388.17821999999995</v>
          </cell>
          <cell r="G108">
            <v>47.247770000000003</v>
          </cell>
        </row>
        <row r="109">
          <cell r="A109" t="str">
            <v>Empresa Polo141910250</v>
          </cell>
          <cell r="B109">
            <v>19.108619999999998</v>
          </cell>
          <cell r="C109">
            <v>109.64845</v>
          </cell>
          <cell r="D109">
            <v>-109.98881</v>
          </cell>
          <cell r="E109">
            <v>1.0204999999999984</v>
          </cell>
          <cell r="F109">
            <v>58.375050000000016</v>
          </cell>
          <cell r="G109">
            <v>-242.45219999999998</v>
          </cell>
        </row>
        <row r="110">
          <cell r="A110" t="str">
            <v>Empresa Polo141910900</v>
          </cell>
          <cell r="B110">
            <v>17.189520000000002</v>
          </cell>
          <cell r="C110">
            <v>138.52253999999999</v>
          </cell>
          <cell r="D110">
            <v>72.94784999999996</v>
          </cell>
          <cell r="E110">
            <v>22.049150000000054</v>
          </cell>
          <cell r="F110">
            <v>94.193649999999877</v>
          </cell>
          <cell r="G110">
            <v>-10.409499999999994</v>
          </cell>
        </row>
        <row r="111">
          <cell r="A111" t="str">
            <v>Empresa Polo141960000</v>
          </cell>
          <cell r="B111">
            <v>8.7935599999999994</v>
          </cell>
          <cell r="C111">
            <v>-0.30335999999999963</v>
          </cell>
          <cell r="D111">
            <v>0.57262000000000057</v>
          </cell>
          <cell r="E111">
            <v>-2.2189199999999998</v>
          </cell>
          <cell r="F111">
            <v>261.80182000000002</v>
          </cell>
          <cell r="G111">
            <v>0.854360000000014</v>
          </cell>
        </row>
        <row r="112">
          <cell r="A112" t="str">
            <v>Empresa Polo141960010</v>
          </cell>
          <cell r="B112">
            <v>4.8936200000000003</v>
          </cell>
          <cell r="C112">
            <v>7.9099499999999985</v>
          </cell>
          <cell r="D112">
            <v>2.805830000000002</v>
          </cell>
          <cell r="E112">
            <v>5.6897699999999993</v>
          </cell>
          <cell r="F112">
            <v>2.7802100000000003</v>
          </cell>
          <cell r="G112">
            <v>4.9981899999984307</v>
          </cell>
        </row>
        <row r="113">
          <cell r="A113" t="str">
            <v>Empresa Polo141999999</v>
          </cell>
          <cell r="B113">
            <v>85.0244</v>
          </cell>
          <cell r="C113">
            <v>0.85318999999999789</v>
          </cell>
          <cell r="D113">
            <v>226.41327000000001</v>
          </cell>
          <cell r="E113">
            <v>1.2759800000000041</v>
          </cell>
          <cell r="F113">
            <v>-84.641820000000024</v>
          </cell>
          <cell r="G113">
            <v>6591.6912900000025</v>
          </cell>
        </row>
        <row r="114">
          <cell r="A114" t="str">
            <v>Empresa Polo233800000</v>
          </cell>
          <cell r="B114">
            <v>21629.945960000001</v>
          </cell>
          <cell r="C114">
            <v>2575.7958800000015</v>
          </cell>
          <cell r="D114">
            <v>1043.2822800000031</v>
          </cell>
          <cell r="E114">
            <v>-373.73280000000159</v>
          </cell>
          <cell r="F114">
            <v>-0.22946000000592903</v>
          </cell>
          <cell r="G114">
            <v>260.92082000000005</v>
          </cell>
        </row>
        <row r="115">
          <cell r="A115" t="str">
            <v>Empresa Polo241100011</v>
          </cell>
          <cell r="B115">
            <v>6422.3047474000005</v>
          </cell>
          <cell r="C115">
            <v>5982.7349497999994</v>
          </cell>
          <cell r="D115">
            <v>8487.9099328000029</v>
          </cell>
          <cell r="E115">
            <v>6705.3409299999985</v>
          </cell>
          <cell r="F115">
            <v>5787.0369399999981</v>
          </cell>
          <cell r="G115">
            <v>0.94420999999999999</v>
          </cell>
        </row>
        <row r="116">
          <cell r="A116" t="str">
            <v>Empresa Polo241100013</v>
          </cell>
          <cell r="B116">
            <v>138.63257160000001</v>
          </cell>
          <cell r="C116">
            <v>75.642147000000023</v>
          </cell>
          <cell r="D116">
            <v>198.98545139999999</v>
          </cell>
          <cell r="E116">
            <v>248.21613000000002</v>
          </cell>
          <cell r="F116">
            <v>323.60760999999991</v>
          </cell>
          <cell r="G116">
            <v>209.71016999999983</v>
          </cell>
        </row>
        <row r="117">
          <cell r="A117" t="str">
            <v>Empresa Polo241100014</v>
          </cell>
          <cell r="B117">
            <v>0.30611000000000005</v>
          </cell>
          <cell r="C117">
            <v>0.36095999999999989</v>
          </cell>
          <cell r="D117">
            <v>3.6021600000000005</v>
          </cell>
          <cell r="E117">
            <v>5.8993500000000001</v>
          </cell>
          <cell r="F117">
            <v>1.7890500000000014</v>
          </cell>
          <cell r="G117">
            <v>2342.5463200000013</v>
          </cell>
        </row>
        <row r="118">
          <cell r="A118" t="str">
            <v>Empresa Polo241100015</v>
          </cell>
          <cell r="B118">
            <v>280.94326169999999</v>
          </cell>
          <cell r="C118">
            <v>394.91875220000009</v>
          </cell>
          <cell r="D118">
            <v>1082.4381060999999</v>
          </cell>
          <cell r="E118">
            <v>32.112519999999677</v>
          </cell>
          <cell r="F118">
            <v>579.35196000000019</v>
          </cell>
          <cell r="G118">
            <v>567.76565000000119</v>
          </cell>
        </row>
        <row r="119">
          <cell r="A119" t="str">
            <v>Empresa Polo241100021</v>
          </cell>
          <cell r="B119">
            <v>2934.0743732000001</v>
          </cell>
          <cell r="C119">
            <v>2523.4724416999998</v>
          </cell>
          <cell r="D119">
            <v>3123.8935250999994</v>
          </cell>
          <cell r="E119">
            <v>2249.8025800000014</v>
          </cell>
          <cell r="F119">
            <v>1096.0207799999989</v>
          </cell>
          <cell r="G119">
            <v>878.9943600000006</v>
          </cell>
        </row>
        <row r="120">
          <cell r="A120" t="str">
            <v>Empresa Polo241100022</v>
          </cell>
          <cell r="B120">
            <v>618.46176659999992</v>
          </cell>
          <cell r="C120">
            <v>687.40831600000001</v>
          </cell>
          <cell r="D120">
            <v>832.38814739999998</v>
          </cell>
          <cell r="E120">
            <v>932.71520999999984</v>
          </cell>
          <cell r="F120">
            <v>1137.7494399999996</v>
          </cell>
          <cell r="G120">
            <v>670.69017000000031</v>
          </cell>
        </row>
        <row r="121">
          <cell r="A121" t="str">
            <v>Empresa Polo241100023</v>
          </cell>
          <cell r="B121">
            <v>808.18897149999998</v>
          </cell>
          <cell r="C121">
            <v>609.2529684000001</v>
          </cell>
          <cell r="D121">
            <v>1336.2541700999998</v>
          </cell>
          <cell r="E121">
            <v>732.02631999999994</v>
          </cell>
          <cell r="F121">
            <v>1097.5853299999999</v>
          </cell>
          <cell r="G121">
            <v>910.10172000000148</v>
          </cell>
        </row>
        <row r="122">
          <cell r="A122" t="str">
            <v>Empresa Polo241100024</v>
          </cell>
          <cell r="B122">
            <v>590.7257767000001</v>
          </cell>
          <cell r="C122">
            <v>626.6425562999998</v>
          </cell>
          <cell r="D122">
            <v>724.36322699999982</v>
          </cell>
          <cell r="E122">
            <v>615.77034000000049</v>
          </cell>
          <cell r="F122">
            <v>792.71255999999994</v>
          </cell>
          <cell r="G122">
            <v>293.23145999999997</v>
          </cell>
        </row>
        <row r="123">
          <cell r="A123" t="str">
            <v>Empresa Polo241100031</v>
          </cell>
          <cell r="B123">
            <v>850.5445729999999</v>
          </cell>
          <cell r="C123">
            <v>1402.4294400000001</v>
          </cell>
          <cell r="D123">
            <v>1462.3999469999999</v>
          </cell>
          <cell r="E123">
            <v>725.49539000000004</v>
          </cell>
          <cell r="F123">
            <v>742.10968000000048</v>
          </cell>
          <cell r="G123">
            <v>250.19601000000011</v>
          </cell>
        </row>
        <row r="124">
          <cell r="A124" t="str">
            <v>Empresa Polo241100032</v>
          </cell>
          <cell r="B124">
            <v>514.06679699999995</v>
          </cell>
          <cell r="C124">
            <v>270.11795000000006</v>
          </cell>
          <cell r="D124">
            <v>524.38368299999979</v>
          </cell>
          <cell r="E124">
            <v>607.77507000000014</v>
          </cell>
          <cell r="F124">
            <v>418.60861999999997</v>
          </cell>
          <cell r="G124">
            <v>1279.8047200000001</v>
          </cell>
        </row>
        <row r="125">
          <cell r="A125" t="str">
            <v>Empresa Polo241100050</v>
          </cell>
          <cell r="B125">
            <v>812.22904000000017</v>
          </cell>
          <cell r="C125">
            <v>651.89773999999989</v>
          </cell>
          <cell r="D125">
            <v>-161.67696000000024</v>
          </cell>
          <cell r="E125">
            <v>113.43126000000029</v>
          </cell>
          <cell r="F125">
            <v>301.07677999999987</v>
          </cell>
          <cell r="G125">
            <v>179.55959999999993</v>
          </cell>
        </row>
        <row r="126">
          <cell r="A126" t="str">
            <v>Empresa Polo241100200</v>
          </cell>
          <cell r="B126">
            <v>1267.2270900000001</v>
          </cell>
          <cell r="C126">
            <v>1245.9332199999997</v>
          </cell>
          <cell r="D126">
            <v>937.66483999999991</v>
          </cell>
          <cell r="E126">
            <v>964.07467000000088</v>
          </cell>
          <cell r="F126">
            <v>906.32987999999932</v>
          </cell>
          <cell r="G126">
            <v>60.997869999999978</v>
          </cell>
        </row>
        <row r="127">
          <cell r="A127" t="str">
            <v>Empresa Polo241100210</v>
          </cell>
          <cell r="B127">
            <v>155.15049999999999</v>
          </cell>
          <cell r="C127">
            <v>159.49972999999997</v>
          </cell>
          <cell r="D127">
            <v>112.74503000000004</v>
          </cell>
          <cell r="E127">
            <v>209.30992999999989</v>
          </cell>
          <cell r="F127">
            <v>161.77009000000021</v>
          </cell>
          <cell r="G127">
            <v>519.26980000000094</v>
          </cell>
        </row>
        <row r="128">
          <cell r="A128" t="str">
            <v>Empresa Polo241100220</v>
          </cell>
          <cell r="B128">
            <v>45.328419999999994</v>
          </cell>
          <cell r="C128">
            <v>34.832500000000003</v>
          </cell>
          <cell r="D128">
            <v>102.07894999999999</v>
          </cell>
          <cell r="E128">
            <v>51.78476999999998</v>
          </cell>
          <cell r="F128">
            <v>47.263260000000002</v>
          </cell>
          <cell r="G128">
            <v>26.571660000000001</v>
          </cell>
        </row>
        <row r="129">
          <cell r="A129" t="str">
            <v>Empresa Polo241100300</v>
          </cell>
          <cell r="B129">
            <v>487.82322139999997</v>
          </cell>
          <cell r="C129">
            <v>346.28335960000004</v>
          </cell>
          <cell r="D129">
            <v>642.31137900000022</v>
          </cell>
          <cell r="E129">
            <v>545.17902999999978</v>
          </cell>
          <cell r="F129">
            <v>1148.4236599999999</v>
          </cell>
          <cell r="G129">
            <v>111.54650999999996</v>
          </cell>
        </row>
        <row r="130">
          <cell r="A130" t="str">
            <v>Empresa Polo241100310</v>
          </cell>
          <cell r="B130">
            <v>80.207699300000002</v>
          </cell>
          <cell r="C130">
            <v>206.55983270000002</v>
          </cell>
          <cell r="D130">
            <v>-88.321672000000007</v>
          </cell>
          <cell r="E130">
            <v>150.27125000000001</v>
          </cell>
          <cell r="F130">
            <v>-300.14676000000003</v>
          </cell>
          <cell r="G130">
            <v>56.152330000000006</v>
          </cell>
        </row>
        <row r="131">
          <cell r="A131" t="str">
            <v>Empresa Polo241100320</v>
          </cell>
          <cell r="B131">
            <v>34.404019399999996</v>
          </cell>
          <cell r="C131">
            <v>228.35290090000001</v>
          </cell>
          <cell r="D131">
            <v>41.516549699999985</v>
          </cell>
          <cell r="E131">
            <v>58.113870000000077</v>
          </cell>
          <cell r="F131">
            <v>46.910909999999944</v>
          </cell>
          <cell r="G131">
            <v>113.83509000000004</v>
          </cell>
        </row>
        <row r="132">
          <cell r="A132" t="str">
            <v>Empresa Polo241100330</v>
          </cell>
          <cell r="B132">
            <v>30.529500000000002</v>
          </cell>
          <cell r="C132">
            <v>43.899056700000003</v>
          </cell>
          <cell r="D132">
            <v>77.104303299999998</v>
          </cell>
          <cell r="E132">
            <v>40.914140000000003</v>
          </cell>
          <cell r="F132">
            <v>45.810339999999997</v>
          </cell>
          <cell r="G132">
            <v>47.531799999999976</v>
          </cell>
        </row>
        <row r="133">
          <cell r="A133" t="str">
            <v>Empresa Polo241100400</v>
          </cell>
          <cell r="B133">
            <v>226.00994999999998</v>
          </cell>
          <cell r="C133">
            <v>370.43441999999993</v>
          </cell>
          <cell r="D133">
            <v>245.36457000000007</v>
          </cell>
          <cell r="E133">
            <v>-132.44212000000005</v>
          </cell>
          <cell r="F133">
            <v>123.19925999999998</v>
          </cell>
          <cell r="G133">
            <v>16.545459999999991</v>
          </cell>
        </row>
        <row r="134">
          <cell r="A134" t="str">
            <v>Empresa Polo241100410</v>
          </cell>
          <cell r="B134">
            <v>50.404619999999994</v>
          </cell>
          <cell r="C134">
            <v>59.148620000000008</v>
          </cell>
          <cell r="D134">
            <v>80.665350000000004</v>
          </cell>
          <cell r="E134">
            <v>30.566759999999988</v>
          </cell>
          <cell r="F134">
            <v>58.702800000000025</v>
          </cell>
          <cell r="G134">
            <v>138.45528999999988</v>
          </cell>
        </row>
        <row r="135">
          <cell r="A135" t="str">
            <v>Empresa Polo241100420</v>
          </cell>
          <cell r="B135">
            <v>0.8569500000000001</v>
          </cell>
          <cell r="C135">
            <v>1.97353</v>
          </cell>
          <cell r="D135">
            <v>8.3319399999999995</v>
          </cell>
          <cell r="E135">
            <v>112.70402</v>
          </cell>
          <cell r="F135">
            <v>14.768380000000022</v>
          </cell>
          <cell r="G135">
            <v>222.88925999999992</v>
          </cell>
        </row>
        <row r="136">
          <cell r="A136" t="str">
            <v>Empresa Polo241100500</v>
          </cell>
          <cell r="B136">
            <v>97.922308599999994</v>
          </cell>
          <cell r="C136">
            <v>119.93790340000002</v>
          </cell>
          <cell r="D136">
            <v>139.58705799999998</v>
          </cell>
          <cell r="E136">
            <v>222.34856000000002</v>
          </cell>
          <cell r="F136">
            <v>203.31421</v>
          </cell>
          <cell r="G136">
            <v>522.0622400000002</v>
          </cell>
        </row>
        <row r="137">
          <cell r="A137" t="str">
            <v>Empresa Polo241100505</v>
          </cell>
          <cell r="B137">
            <v>7.1920900000000003</v>
          </cell>
          <cell r="C137">
            <v>-4.1355400000000007</v>
          </cell>
          <cell r="D137">
            <v>246.41360999999998</v>
          </cell>
          <cell r="E137">
            <v>537.67734000000007</v>
          </cell>
          <cell r="F137">
            <v>567.81194000000005</v>
          </cell>
          <cell r="G137">
            <v>49.92752000000003</v>
          </cell>
        </row>
        <row r="138">
          <cell r="A138" t="str">
            <v>Empresa Polo241100510</v>
          </cell>
          <cell r="B138">
            <v>131.64105999999998</v>
          </cell>
          <cell r="C138">
            <v>1330.5215907000002</v>
          </cell>
          <cell r="D138">
            <v>492.96466929999997</v>
          </cell>
          <cell r="E138">
            <v>390.66616999999997</v>
          </cell>
          <cell r="F138">
            <v>453.67760999999973</v>
          </cell>
          <cell r="G138">
            <v>80.002800000000036</v>
          </cell>
        </row>
        <row r="139">
          <cell r="A139" t="str">
            <v>Empresa Polo241200100</v>
          </cell>
          <cell r="B139">
            <v>3.6562700000000001</v>
          </cell>
          <cell r="C139">
            <v>276.95582999999999</v>
          </cell>
          <cell r="D139">
            <v>-243.35744</v>
          </cell>
          <cell r="E139">
            <v>35.287129999999991</v>
          </cell>
          <cell r="F139">
            <v>31.023029999999991</v>
          </cell>
          <cell r="G139">
            <v>24.169880000000049</v>
          </cell>
        </row>
        <row r="140">
          <cell r="A140" t="str">
            <v>Empresa Polo241200200</v>
          </cell>
          <cell r="B140">
            <v>19.573420000000002</v>
          </cell>
          <cell r="C140">
            <v>23.606339999999992</v>
          </cell>
          <cell r="D140">
            <v>45.372700000000016</v>
          </cell>
          <cell r="E140">
            <v>68.644799999999989</v>
          </cell>
          <cell r="F140">
            <v>102.11993000000004</v>
          </cell>
          <cell r="G140">
            <v>-244.44650999999993</v>
          </cell>
        </row>
        <row r="141">
          <cell r="A141" t="str">
            <v>Empresa Polo241200210</v>
          </cell>
          <cell r="B141">
            <v>5.2732700000000001</v>
          </cell>
          <cell r="C141">
            <v>6.5954599999999992</v>
          </cell>
          <cell r="D141">
            <v>73.555910000000011</v>
          </cell>
          <cell r="E141">
            <v>21.938349999999986</v>
          </cell>
          <cell r="F141">
            <v>13.346260000000001</v>
          </cell>
          <cell r="G141">
            <v>97.160949999999957</v>
          </cell>
        </row>
        <row r="142">
          <cell r="A142" t="str">
            <v>Empresa Polo241200300</v>
          </cell>
          <cell r="B142">
            <v>330.30209000000002</v>
          </cell>
          <cell r="C142">
            <v>4.264699999999948</v>
          </cell>
          <cell r="D142">
            <v>315.63918000000001</v>
          </cell>
          <cell r="E142">
            <v>-37.770549999999957</v>
          </cell>
          <cell r="F142">
            <v>7.7967899999998735</v>
          </cell>
          <cell r="G142">
            <v>55.057230000000118</v>
          </cell>
        </row>
        <row r="143">
          <cell r="A143" t="str">
            <v>Empresa Polo241200400</v>
          </cell>
          <cell r="B143">
            <v>144.77966000000001</v>
          </cell>
          <cell r="C143">
            <v>102.74400999999997</v>
          </cell>
          <cell r="D143">
            <v>162.74203999999997</v>
          </cell>
          <cell r="E143">
            <v>183.35302000000019</v>
          </cell>
          <cell r="F143">
            <v>86.707159999999931</v>
          </cell>
          <cell r="G143">
            <v>13.01630999999999</v>
          </cell>
        </row>
        <row r="144">
          <cell r="A144" t="str">
            <v>Empresa Polo241200500</v>
          </cell>
          <cell r="B144">
            <v>107.76951000000001</v>
          </cell>
          <cell r="C144">
            <v>130.25905999999998</v>
          </cell>
          <cell r="D144">
            <v>165.41759000000002</v>
          </cell>
          <cell r="E144">
            <v>79.092019999999991</v>
          </cell>
          <cell r="F144">
            <v>175.50142000000005</v>
          </cell>
          <cell r="G144">
            <v>0.27576000000000001</v>
          </cell>
        </row>
        <row r="145">
          <cell r="A145" t="str">
            <v>Empresa Polo241200710</v>
          </cell>
          <cell r="B145">
            <v>3.4092232</v>
          </cell>
          <cell r="C145">
            <v>15.965259</v>
          </cell>
          <cell r="D145">
            <v>24.146257799999997</v>
          </cell>
          <cell r="E145">
            <v>-16.487539999999999</v>
          </cell>
          <cell r="F145">
            <v>10.409500000000005</v>
          </cell>
          <cell r="G145">
            <v>0</v>
          </cell>
        </row>
        <row r="146">
          <cell r="A146" t="str">
            <v>Empresa Polo241200720</v>
          </cell>
          <cell r="B146">
            <v>28.582969799999997</v>
          </cell>
          <cell r="C146">
            <v>-1.9185261000000011</v>
          </cell>
          <cell r="D146">
            <v>-19.029323699999996</v>
          </cell>
          <cell r="E146">
            <v>10.689250000000001</v>
          </cell>
          <cell r="F146">
            <v>-11.489030000000001</v>
          </cell>
          <cell r="G146">
            <v>0</v>
          </cell>
        </row>
        <row r="147">
          <cell r="A147" t="str">
            <v>Empresa Polo241200730</v>
          </cell>
          <cell r="B147">
            <v>0</v>
          </cell>
          <cell r="C147">
            <v>13.60904</v>
          </cell>
          <cell r="D147">
            <v>-12.549630000000001</v>
          </cell>
          <cell r="E147">
            <v>0.03</v>
          </cell>
          <cell r="F147">
            <v>-3.8000000000000256E-3</v>
          </cell>
          <cell r="G147">
            <v>98.786329999999907</v>
          </cell>
        </row>
        <row r="148">
          <cell r="A148" t="str">
            <v>Empresa Polo241200740</v>
          </cell>
          <cell r="B148">
            <v>3.2979499999999997</v>
          </cell>
          <cell r="C148">
            <v>-3.0851499999999996</v>
          </cell>
          <cell r="D148">
            <v>0.81</v>
          </cell>
          <cell r="E148">
            <v>0.22500000000000001</v>
          </cell>
          <cell r="F148">
            <v>9.8000000000000309E-3</v>
          </cell>
          <cell r="G148">
            <v>88.169399999999996</v>
          </cell>
        </row>
        <row r="149">
          <cell r="A149" t="str">
            <v>Empresa Polo241200790</v>
          </cell>
          <cell r="B149">
            <v>1508.7224070000002</v>
          </cell>
          <cell r="C149">
            <v>-677.44665300000031</v>
          </cell>
          <cell r="D149">
            <v>-292.19464399999981</v>
          </cell>
          <cell r="E149">
            <v>183.50579999999991</v>
          </cell>
          <cell r="F149">
            <v>127.45440000000019</v>
          </cell>
          <cell r="G149">
            <v>8.7899799999999999</v>
          </cell>
        </row>
        <row r="150">
          <cell r="A150" t="str">
            <v>Empresa Polo241300100</v>
          </cell>
          <cell r="B150">
            <v>40.244329999999998</v>
          </cell>
          <cell r="C150">
            <v>65.663089999999983</v>
          </cell>
          <cell r="D150">
            <v>11.671720000000022</v>
          </cell>
          <cell r="E150">
            <v>63.382710000000003</v>
          </cell>
          <cell r="F150">
            <v>123.17654000000007</v>
          </cell>
          <cell r="G150">
            <v>21.440290000000033</v>
          </cell>
        </row>
        <row r="151">
          <cell r="A151" t="str">
            <v>Empresa Polo241300200</v>
          </cell>
          <cell r="B151">
            <v>2.8313299999999999</v>
          </cell>
          <cell r="C151">
            <v>5.6227200000000011</v>
          </cell>
          <cell r="D151">
            <v>12.318479999999999</v>
          </cell>
          <cell r="E151">
            <v>11.932870000000005</v>
          </cell>
          <cell r="F151">
            <v>4.975529999999992</v>
          </cell>
          <cell r="G151">
            <v>264.95931000000019</v>
          </cell>
        </row>
        <row r="152">
          <cell r="A152" t="str">
            <v>Empresa Polo241300300</v>
          </cell>
          <cell r="B152">
            <v>54.43674</v>
          </cell>
          <cell r="C152">
            <v>59.03913</v>
          </cell>
          <cell r="D152">
            <v>55.476759999999999</v>
          </cell>
          <cell r="E152">
            <v>37.084130000000016</v>
          </cell>
          <cell r="F152">
            <v>23.78726999999995</v>
          </cell>
          <cell r="G152">
            <v>4</v>
          </cell>
        </row>
        <row r="153">
          <cell r="A153" t="str">
            <v>Empresa Polo241300400</v>
          </cell>
          <cell r="B153">
            <v>431.37398999999994</v>
          </cell>
          <cell r="C153">
            <v>614.52628000000016</v>
          </cell>
          <cell r="D153">
            <v>38.38339999999971</v>
          </cell>
          <cell r="E153">
            <v>195.55867000000012</v>
          </cell>
          <cell r="F153">
            <v>307.17867999999999</v>
          </cell>
          <cell r="G153">
            <v>21.362510000000015</v>
          </cell>
        </row>
        <row r="154">
          <cell r="A154" t="str">
            <v>Empresa Polo241300410</v>
          </cell>
          <cell r="B154">
            <v>0</v>
          </cell>
          <cell r="C154">
            <v>0</v>
          </cell>
          <cell r="D154">
            <v>0.45500000000000002</v>
          </cell>
          <cell r="E154">
            <v>0</v>
          </cell>
          <cell r="F154">
            <v>57.004059999999996</v>
          </cell>
          <cell r="G154">
            <v>43.741969999999981</v>
          </cell>
        </row>
        <row r="155">
          <cell r="A155" t="str">
            <v>Empresa Polo241301300</v>
          </cell>
          <cell r="B155">
            <v>0</v>
          </cell>
          <cell r="C155">
            <v>0</v>
          </cell>
          <cell r="D155">
            <v>0</v>
          </cell>
          <cell r="E155">
            <v>0</v>
          </cell>
          <cell r="F155">
            <v>0</v>
          </cell>
          <cell r="G155">
            <v>1659.7048100000002</v>
          </cell>
        </row>
        <row r="156">
          <cell r="A156" t="str">
            <v>Empresa Polo241301310</v>
          </cell>
          <cell r="B156">
            <v>5.4831799999999999</v>
          </cell>
          <cell r="C156">
            <v>6.8812799999999994</v>
          </cell>
          <cell r="D156">
            <v>82.644700000000014</v>
          </cell>
          <cell r="E156">
            <v>58.157109999999989</v>
          </cell>
          <cell r="F156">
            <v>11.349549999999994</v>
          </cell>
          <cell r="G156">
            <v>-1278.3456500000002</v>
          </cell>
        </row>
        <row r="157">
          <cell r="A157" t="str">
            <v>Empresa Polo241301330</v>
          </cell>
          <cell r="B157">
            <v>2.8676599999999999</v>
          </cell>
          <cell r="C157">
            <v>66.090780000000009</v>
          </cell>
          <cell r="D157">
            <v>54.21562999999999</v>
          </cell>
          <cell r="E157">
            <v>5.9713600000000042</v>
          </cell>
          <cell r="F157">
            <v>46.91079000000002</v>
          </cell>
          <cell r="G157">
            <v>-493.27269000000024</v>
          </cell>
        </row>
        <row r="158">
          <cell r="A158" t="str">
            <v>Empresa Polo241301340</v>
          </cell>
          <cell r="B158">
            <v>2223.7511800000002</v>
          </cell>
          <cell r="C158">
            <v>680.82632000000012</v>
          </cell>
          <cell r="D158">
            <v>782.78051999999934</v>
          </cell>
          <cell r="E158">
            <v>1751.8851500000001</v>
          </cell>
          <cell r="F158">
            <v>810.69720000000143</v>
          </cell>
          <cell r="G158">
            <v>30.310879999999941</v>
          </cell>
        </row>
        <row r="159">
          <cell r="A159" t="str">
            <v>Empresa Polo241301350</v>
          </cell>
          <cell r="B159">
            <v>120.29275</v>
          </cell>
          <cell r="C159">
            <v>17.242390000000015</v>
          </cell>
          <cell r="D159">
            <v>-134.94465000000002</v>
          </cell>
          <cell r="E159">
            <v>214.3</v>
          </cell>
          <cell r="F159">
            <v>1353.2002800000002</v>
          </cell>
          <cell r="G159">
            <v>66.682350000000042</v>
          </cell>
        </row>
        <row r="160">
          <cell r="A160" t="str">
            <v>Empresa Polo241301360</v>
          </cell>
          <cell r="B160">
            <v>32.480490000000003</v>
          </cell>
          <cell r="C160">
            <v>255.70387000000002</v>
          </cell>
          <cell r="D160">
            <v>-99.832880000000017</v>
          </cell>
          <cell r="E160">
            <v>110.10481999999999</v>
          </cell>
          <cell r="F160">
            <v>821.08633000000009</v>
          </cell>
          <cell r="G160">
            <v>34.859150000000113</v>
          </cell>
        </row>
        <row r="161">
          <cell r="A161" t="str">
            <v>Empresa Polo241301390</v>
          </cell>
          <cell r="B161">
            <v>2.84552</v>
          </cell>
          <cell r="C161">
            <v>195.13634999999999</v>
          </cell>
          <cell r="D161">
            <v>-24.53546</v>
          </cell>
          <cell r="E161">
            <v>83.583210000000037</v>
          </cell>
          <cell r="F161">
            <v>74.384029999999939</v>
          </cell>
          <cell r="G161">
            <v>-18.180499999999483</v>
          </cell>
        </row>
        <row r="162">
          <cell r="A162" t="str">
            <v>Empresa Polo241301400</v>
          </cell>
          <cell r="B162">
            <v>554.06290999999999</v>
          </cell>
          <cell r="C162">
            <v>-1144.8857599999999</v>
          </cell>
          <cell r="D162">
            <v>364.35679999999985</v>
          </cell>
          <cell r="E162">
            <v>1215.1307499999998</v>
          </cell>
          <cell r="F162">
            <v>111.86931000000004</v>
          </cell>
          <cell r="G162">
            <v>-631.10877000000005</v>
          </cell>
        </row>
        <row r="163">
          <cell r="A163" t="str">
            <v>Empresa Polo241301500</v>
          </cell>
          <cell r="B163">
            <v>1305.76045</v>
          </cell>
          <cell r="C163">
            <v>2236.3715300000003</v>
          </cell>
          <cell r="D163">
            <v>-652.6202000000003</v>
          </cell>
          <cell r="E163">
            <v>-2322.6533199999999</v>
          </cell>
          <cell r="F163">
            <v>296.68879000000004</v>
          </cell>
          <cell r="G163">
            <v>398.16830000000027</v>
          </cell>
        </row>
        <row r="164">
          <cell r="A164" t="str">
            <v>Empresa Polo241301511</v>
          </cell>
          <cell r="B164">
            <v>0</v>
          </cell>
          <cell r="C164">
            <v>2.5034000000000001</v>
          </cell>
          <cell r="D164">
            <v>804.97714999999994</v>
          </cell>
          <cell r="E164">
            <v>379.13707000000022</v>
          </cell>
          <cell r="F164">
            <v>18.524419999999736</v>
          </cell>
          <cell r="G164">
            <v>1838.8430299999964</v>
          </cell>
        </row>
        <row r="165">
          <cell r="A165" t="str">
            <v>Empresa Polo241301512</v>
          </cell>
          <cell r="B165">
            <v>43.476559999999999</v>
          </cell>
          <cell r="C165">
            <v>275.12431000000004</v>
          </cell>
          <cell r="D165">
            <v>-100.93842000000004</v>
          </cell>
          <cell r="E165">
            <v>671.24153000000001</v>
          </cell>
          <cell r="F165">
            <v>103.89922000000001</v>
          </cell>
          <cell r="G165">
            <v>107.54077999999981</v>
          </cell>
        </row>
        <row r="166">
          <cell r="A166" t="str">
            <v>Empresa Polo241301513</v>
          </cell>
          <cell r="B166">
            <v>289.98668000000004</v>
          </cell>
          <cell r="C166">
            <v>130.63581000000005</v>
          </cell>
          <cell r="D166">
            <v>175.68358999999987</v>
          </cell>
          <cell r="E166">
            <v>234.59748000000002</v>
          </cell>
          <cell r="F166">
            <v>788.33840999999984</v>
          </cell>
          <cell r="G166">
            <v>62.72393999999997</v>
          </cell>
        </row>
        <row r="167">
          <cell r="A167" t="str">
            <v>Empresa Polo241301514</v>
          </cell>
          <cell r="B167">
            <v>4834.2635099999998</v>
          </cell>
          <cell r="C167">
            <v>8373.3488499999985</v>
          </cell>
          <cell r="D167">
            <v>5291.1581100000003</v>
          </cell>
          <cell r="E167">
            <v>24.784370000001218</v>
          </cell>
          <cell r="F167">
            <v>2286.2797200000023</v>
          </cell>
          <cell r="G167">
            <v>642.59496999999919</v>
          </cell>
        </row>
        <row r="168">
          <cell r="A168" t="str">
            <v>Empresa Polo241301515</v>
          </cell>
          <cell r="B168">
            <v>72.570250000000001</v>
          </cell>
          <cell r="C168">
            <v>47.31422000000002</v>
          </cell>
          <cell r="D168">
            <v>763.65070000000014</v>
          </cell>
          <cell r="E168">
            <v>130.05250999999987</v>
          </cell>
          <cell r="F168">
            <v>96.12264000000016</v>
          </cell>
          <cell r="G168">
            <v>-83.455099999999959</v>
          </cell>
        </row>
        <row r="169">
          <cell r="A169" t="str">
            <v>Empresa Polo241301516</v>
          </cell>
          <cell r="B169">
            <v>59.541179999999997</v>
          </cell>
          <cell r="C169">
            <v>39.088160000000002</v>
          </cell>
          <cell r="D169">
            <v>15.225</v>
          </cell>
          <cell r="E169">
            <v>-3.8802000000000021</v>
          </cell>
          <cell r="F169">
            <v>14.478300000000004</v>
          </cell>
          <cell r="G169">
            <v>458.08689999999933</v>
          </cell>
        </row>
        <row r="170">
          <cell r="A170" t="str">
            <v>Empresa Polo241301517</v>
          </cell>
          <cell r="B170">
            <v>1340.0340900000001</v>
          </cell>
          <cell r="C170">
            <v>143.91953000000012</v>
          </cell>
          <cell r="D170">
            <v>780.69452999999976</v>
          </cell>
          <cell r="E170">
            <v>1183.3491399999998</v>
          </cell>
          <cell r="F170">
            <v>749.63337000000001</v>
          </cell>
          <cell r="G170">
            <v>716.66308000000026</v>
          </cell>
        </row>
        <row r="171">
          <cell r="A171" t="str">
            <v>Empresa Polo241301530</v>
          </cell>
          <cell r="B171">
            <v>554.37351000000001</v>
          </cell>
          <cell r="C171">
            <v>713.65098999999998</v>
          </cell>
          <cell r="D171">
            <v>-763.76802999999995</v>
          </cell>
          <cell r="E171">
            <v>-194.63909000000001</v>
          </cell>
          <cell r="F171">
            <v>33.96963999999997</v>
          </cell>
          <cell r="G171">
            <v>20.768300000000011</v>
          </cell>
        </row>
        <row r="172">
          <cell r="A172" t="str">
            <v>Empresa Polo241301600</v>
          </cell>
          <cell r="B172">
            <v>0</v>
          </cell>
          <cell r="C172">
            <v>27</v>
          </cell>
          <cell r="D172">
            <v>209.23732999999999</v>
          </cell>
          <cell r="E172">
            <v>899.92952000000014</v>
          </cell>
          <cell r="F172">
            <v>998.95</v>
          </cell>
          <cell r="G172">
            <v>0</v>
          </cell>
        </row>
        <row r="173">
          <cell r="A173" t="str">
            <v>Empresa Polo241301610</v>
          </cell>
          <cell r="B173">
            <v>0</v>
          </cell>
          <cell r="C173">
            <v>46.36</v>
          </cell>
          <cell r="D173">
            <v>1429.2402000000002</v>
          </cell>
          <cell r="E173">
            <v>1091.3331799999999</v>
          </cell>
          <cell r="F173">
            <v>553.81421</v>
          </cell>
          <cell r="G173">
            <v>14.9343</v>
          </cell>
        </row>
        <row r="174">
          <cell r="A174" t="str">
            <v>Empresa Polo241301621</v>
          </cell>
          <cell r="B174">
            <v>1.6598900000000001</v>
          </cell>
          <cell r="C174">
            <v>93.728110000000001</v>
          </cell>
          <cell r="D174">
            <v>-30.1614</v>
          </cell>
          <cell r="E174">
            <v>60.745889999999989</v>
          </cell>
          <cell r="F174">
            <v>17.839410000000015</v>
          </cell>
          <cell r="G174">
            <v>92.345620000000025</v>
          </cell>
        </row>
        <row r="175">
          <cell r="A175" t="str">
            <v>Empresa Polo241301622</v>
          </cell>
          <cell r="B175">
            <v>4.1667500000000004</v>
          </cell>
          <cell r="C175">
            <v>-2.8344200000000006</v>
          </cell>
          <cell r="D175">
            <v>0</v>
          </cell>
          <cell r="E175">
            <v>21.702999999999999</v>
          </cell>
          <cell r="F175">
            <v>0</v>
          </cell>
          <cell r="G175">
            <v>2324.1240400000006</v>
          </cell>
        </row>
        <row r="176">
          <cell r="A176" t="str">
            <v>Empresa Polo241301623</v>
          </cell>
          <cell r="B176">
            <v>0</v>
          </cell>
          <cell r="C176">
            <v>3.6330200000000001</v>
          </cell>
          <cell r="D176">
            <v>13.322529999999999</v>
          </cell>
          <cell r="E176">
            <v>16.467009999999998</v>
          </cell>
          <cell r="F176">
            <v>0.84000000000000341</v>
          </cell>
          <cell r="G176">
            <v>-159.45956999999999</v>
          </cell>
        </row>
        <row r="177">
          <cell r="A177" t="str">
            <v>Empresa Polo241301624</v>
          </cell>
          <cell r="B177">
            <v>0</v>
          </cell>
          <cell r="C177">
            <v>0</v>
          </cell>
          <cell r="D177">
            <v>44.203420000000001</v>
          </cell>
          <cell r="E177">
            <v>-7.2532500000000013</v>
          </cell>
          <cell r="F177">
            <v>70.608130000000003</v>
          </cell>
          <cell r="G177">
            <v>441.21947</v>
          </cell>
        </row>
        <row r="178">
          <cell r="A178" t="str">
            <v>Empresa Polo241301700</v>
          </cell>
          <cell r="B178">
            <v>0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306.96952000000033</v>
          </cell>
        </row>
        <row r="179">
          <cell r="A179" t="str">
            <v>Empresa Polo241301710</v>
          </cell>
          <cell r="B179">
            <v>32.365789999999997</v>
          </cell>
          <cell r="C179">
            <v>286.35156999999998</v>
          </cell>
          <cell r="D179">
            <v>1839.2599</v>
          </cell>
          <cell r="E179">
            <v>705.0991299999996</v>
          </cell>
          <cell r="F179">
            <v>1181.1708699999999</v>
          </cell>
          <cell r="G179">
            <v>45.425790000000063</v>
          </cell>
        </row>
        <row r="180">
          <cell r="A180" t="str">
            <v>Empresa Polo241301720</v>
          </cell>
          <cell r="B180">
            <v>328.88970999999998</v>
          </cell>
          <cell r="C180">
            <v>242.37820000000005</v>
          </cell>
          <cell r="D180">
            <v>182.37076999999988</v>
          </cell>
          <cell r="E180">
            <v>194.79799000000003</v>
          </cell>
          <cell r="F180">
            <v>647.17750000000001</v>
          </cell>
          <cell r="G180">
            <v>36.09579999999994</v>
          </cell>
        </row>
        <row r="181">
          <cell r="A181" t="str">
            <v>Empresa Polo241301800</v>
          </cell>
          <cell r="B181">
            <v>99.185739999999996</v>
          </cell>
          <cell r="C181">
            <v>400.19735000000003</v>
          </cell>
          <cell r="D181">
            <v>420.00803999999994</v>
          </cell>
          <cell r="E181">
            <v>-127.06063999999992</v>
          </cell>
          <cell r="F181">
            <v>393.98587999999995</v>
          </cell>
          <cell r="G181">
            <v>3415.4197800000002</v>
          </cell>
        </row>
        <row r="182">
          <cell r="A182" t="str">
            <v>Empresa Polo241301810</v>
          </cell>
          <cell r="B182">
            <v>266.95594999999997</v>
          </cell>
          <cell r="C182">
            <v>213.17119000000002</v>
          </cell>
          <cell r="D182">
            <v>299.65607000000006</v>
          </cell>
          <cell r="E182">
            <v>890.08650999999986</v>
          </cell>
          <cell r="F182">
            <v>351.48975999999993</v>
          </cell>
          <cell r="G182">
            <v>29.090379999999982</v>
          </cell>
        </row>
        <row r="183">
          <cell r="A183" t="str">
            <v>Empresa Polo241301820</v>
          </cell>
          <cell r="B183">
            <v>35.696830000000006</v>
          </cell>
          <cell r="C183">
            <v>68.038759999999996</v>
          </cell>
          <cell r="D183">
            <v>51.919639999999987</v>
          </cell>
          <cell r="E183">
            <v>48.022630000000021</v>
          </cell>
          <cell r="F183">
            <v>65.605289999999968</v>
          </cell>
          <cell r="G183">
            <v>37.124509999999987</v>
          </cell>
        </row>
        <row r="184">
          <cell r="A184" t="str">
            <v>Empresa Polo241301830</v>
          </cell>
          <cell r="B184">
            <v>0</v>
          </cell>
          <cell r="C184">
            <v>0</v>
          </cell>
          <cell r="D184">
            <v>0</v>
          </cell>
          <cell r="E184">
            <v>0</v>
          </cell>
          <cell r="F184">
            <v>0</v>
          </cell>
          <cell r="G184">
            <v>71.183109999999942</v>
          </cell>
        </row>
        <row r="185">
          <cell r="A185" t="str">
            <v>Empresa Polo241301900</v>
          </cell>
          <cell r="B185">
            <v>55.553330000000003</v>
          </cell>
          <cell r="C185">
            <v>84.26591999999998</v>
          </cell>
          <cell r="D185">
            <v>-26.918819999999997</v>
          </cell>
          <cell r="E185">
            <v>182.79725999999999</v>
          </cell>
          <cell r="F185">
            <v>68.652940000000001</v>
          </cell>
          <cell r="G185">
            <v>8.0095799999999961</v>
          </cell>
        </row>
        <row r="186">
          <cell r="A186" t="str">
            <v>Empresa Polo241301910</v>
          </cell>
          <cell r="B186">
            <v>3133.8944700000002</v>
          </cell>
          <cell r="C186">
            <v>4101.7010899999996</v>
          </cell>
          <cell r="D186">
            <v>5482.2924199999998</v>
          </cell>
          <cell r="E186">
            <v>1761.2603100000015</v>
          </cell>
          <cell r="F186">
            <v>3210.7334899999987</v>
          </cell>
          <cell r="G186">
            <v>1201.4696700000004</v>
          </cell>
        </row>
        <row r="187">
          <cell r="A187" t="str">
            <v>Empresa Polo241302000</v>
          </cell>
          <cell r="B187">
            <v>39.174429999999994</v>
          </cell>
          <cell r="C187">
            <v>21.354690000000005</v>
          </cell>
          <cell r="D187">
            <v>32.344029999999982</v>
          </cell>
          <cell r="E187">
            <v>191.05100000000002</v>
          </cell>
          <cell r="F187">
            <v>120.31102999999996</v>
          </cell>
          <cell r="G187">
            <v>5946.5609000000004</v>
          </cell>
        </row>
        <row r="188">
          <cell r="A188" t="str">
            <v>Empresa Polo241302010</v>
          </cell>
          <cell r="B188">
            <v>0.83311000000000002</v>
          </cell>
          <cell r="C188">
            <v>12.537939999999999</v>
          </cell>
          <cell r="D188">
            <v>-312.46410000000003</v>
          </cell>
          <cell r="E188">
            <v>493.69999000000001</v>
          </cell>
          <cell r="F188">
            <v>77.094380000000001</v>
          </cell>
          <cell r="G188">
            <v>395.85007000000019</v>
          </cell>
        </row>
        <row r="189">
          <cell r="A189" t="str">
            <v>Empresa Polo241302020</v>
          </cell>
          <cell r="B189">
            <v>97.395129999999995</v>
          </cell>
          <cell r="C189">
            <v>105.42832999999999</v>
          </cell>
          <cell r="D189">
            <v>96.96993999999998</v>
          </cell>
          <cell r="E189">
            <v>103.25547000000006</v>
          </cell>
          <cell r="F189">
            <v>164.94437999999997</v>
          </cell>
          <cell r="G189">
            <v>47.294449999999983</v>
          </cell>
        </row>
        <row r="190">
          <cell r="A190" t="str">
            <v>Empresa Polo241302030</v>
          </cell>
          <cell r="B190">
            <v>3.8936700000000002</v>
          </cell>
          <cell r="C190">
            <v>3.5238900000000006</v>
          </cell>
          <cell r="D190">
            <v>1.4401799999999989</v>
          </cell>
          <cell r="E190">
            <v>3.2405300000000015</v>
          </cell>
          <cell r="F190">
            <v>3.7748800000000013</v>
          </cell>
          <cell r="G190">
            <v>143.06874999999999</v>
          </cell>
        </row>
        <row r="191">
          <cell r="A191" t="str">
            <v>Empresa Polo241302040</v>
          </cell>
          <cell r="B191">
            <v>1194.01351</v>
          </cell>
          <cell r="C191">
            <v>1196.7360199999996</v>
          </cell>
          <cell r="D191">
            <v>1019.8254100000004</v>
          </cell>
          <cell r="E191">
            <v>2339.92434</v>
          </cell>
          <cell r="F191">
            <v>2130.6816799999988</v>
          </cell>
          <cell r="G191">
            <v>171.62646999999981</v>
          </cell>
        </row>
        <row r="192">
          <cell r="A192" t="str">
            <v>Empresa Polo241302045</v>
          </cell>
          <cell r="B192">
            <v>3479.6982699999999</v>
          </cell>
          <cell r="C192">
            <v>2336.3039099999996</v>
          </cell>
          <cell r="D192">
            <v>4450.5173800000011</v>
          </cell>
          <cell r="E192">
            <v>3738.4787099999994</v>
          </cell>
          <cell r="F192">
            <v>3386.6496000000006</v>
          </cell>
          <cell r="G192">
            <v>26.924549999999996</v>
          </cell>
        </row>
        <row r="193">
          <cell r="A193" t="str">
            <v>Empresa Polo241302050</v>
          </cell>
          <cell r="B193">
            <v>333.16780999999997</v>
          </cell>
          <cell r="C193">
            <v>304.32032999999996</v>
          </cell>
          <cell r="D193">
            <v>-83.49073999999996</v>
          </cell>
          <cell r="E193">
            <v>180.35968000000003</v>
          </cell>
          <cell r="F193">
            <v>335.87696000000005</v>
          </cell>
          <cell r="G193">
            <v>5.6079699999999946</v>
          </cell>
        </row>
        <row r="194">
          <cell r="A194" t="str">
            <v>Empresa Polo241302100</v>
          </cell>
          <cell r="B194">
            <v>49.042759999999994</v>
          </cell>
          <cell r="C194">
            <v>47.713079999999998</v>
          </cell>
          <cell r="D194">
            <v>48.006469999999993</v>
          </cell>
          <cell r="E194">
            <v>47.395830000000018</v>
          </cell>
          <cell r="F194">
            <v>39.131750000000011</v>
          </cell>
          <cell r="G194">
            <v>19.058559999999993</v>
          </cell>
        </row>
        <row r="195">
          <cell r="A195" t="str">
            <v>Empresa Polo241302110</v>
          </cell>
          <cell r="B195">
            <v>220.62649999999999</v>
          </cell>
          <cell r="C195">
            <v>226.28093000000004</v>
          </cell>
          <cell r="D195">
            <v>205.25299999999987</v>
          </cell>
          <cell r="E195">
            <v>325.47068000000013</v>
          </cell>
          <cell r="F195">
            <v>168.11586999999986</v>
          </cell>
          <cell r="G195">
            <v>179.50719000000004</v>
          </cell>
        </row>
        <row r="196">
          <cell r="A196" t="str">
            <v>Empresa Polo241302120</v>
          </cell>
          <cell r="B196">
            <v>220.71686000000005</v>
          </cell>
          <cell r="C196">
            <v>169.8564199999999</v>
          </cell>
          <cell r="D196">
            <v>170.66582999999991</v>
          </cell>
          <cell r="E196">
            <v>137.76166000000023</v>
          </cell>
          <cell r="F196">
            <v>201.80394999999987</v>
          </cell>
          <cell r="G196">
            <v>3.7640400000000032</v>
          </cell>
        </row>
        <row r="197">
          <cell r="A197" t="str">
            <v>Empresa Polo241302130</v>
          </cell>
          <cell r="B197">
            <v>0</v>
          </cell>
          <cell r="C197">
            <v>0</v>
          </cell>
          <cell r="D197">
            <v>32.371580000000002</v>
          </cell>
          <cell r="E197">
            <v>16.974589999999999</v>
          </cell>
          <cell r="F197">
            <v>40.046580000000006</v>
          </cell>
          <cell r="G197">
            <v>339.36253000000079</v>
          </cell>
        </row>
        <row r="198">
          <cell r="A198" t="str">
            <v>Empresa Polo241302140</v>
          </cell>
          <cell r="B198">
            <v>8.9276999999999997</v>
          </cell>
          <cell r="C198">
            <v>6.5845500000000001</v>
          </cell>
          <cell r="D198">
            <v>5.9413500000000017</v>
          </cell>
          <cell r="E198">
            <v>15.889770000000006</v>
          </cell>
          <cell r="F198">
            <v>12.327759999999998</v>
          </cell>
          <cell r="G198">
            <v>2738.4495900000002</v>
          </cell>
        </row>
        <row r="199">
          <cell r="A199" t="str">
            <v>Empresa Polo241302150</v>
          </cell>
          <cell r="B199">
            <v>0</v>
          </cell>
          <cell r="C199">
            <v>0</v>
          </cell>
          <cell r="D199">
            <v>3.2193200000000006</v>
          </cell>
          <cell r="E199">
            <v>8.4123200000000011</v>
          </cell>
          <cell r="F199">
            <v>40.340050000000005</v>
          </cell>
          <cell r="G199">
            <v>274.35113999999987</v>
          </cell>
        </row>
        <row r="200">
          <cell r="A200" t="str">
            <v>Empresa Polo241302400</v>
          </cell>
          <cell r="B200">
            <v>247.16953999999998</v>
          </cell>
          <cell r="C200">
            <v>54.924070000000029</v>
          </cell>
          <cell r="D200">
            <v>-9.6110200000000532</v>
          </cell>
          <cell r="E200">
            <v>51.436890000000062</v>
          </cell>
          <cell r="F200">
            <v>91.500499999999988</v>
          </cell>
          <cell r="G200">
            <v>173.16955000000007</v>
          </cell>
        </row>
        <row r="201">
          <cell r="A201" t="str">
            <v>Empresa Polo241302500</v>
          </cell>
          <cell r="B201">
            <v>7.6560000000000003E-2</v>
          </cell>
          <cell r="C201">
            <v>-7.6560000000000003E-2</v>
          </cell>
          <cell r="D201">
            <v>0.39384000000000002</v>
          </cell>
          <cell r="E201">
            <v>0.91316999999999982</v>
          </cell>
          <cell r="F201">
            <v>10.49939</v>
          </cell>
          <cell r="G201">
            <v>-5810.9395800000011</v>
          </cell>
        </row>
        <row r="202">
          <cell r="A202" t="str">
            <v>Empresa Polo241399999</v>
          </cell>
          <cell r="B202">
            <v>828.02003300000013</v>
          </cell>
          <cell r="C202">
            <v>750.73156700000038</v>
          </cell>
          <cell r="D202">
            <v>927.7847599999991</v>
          </cell>
          <cell r="E202">
            <v>842.00734000000102</v>
          </cell>
          <cell r="F202">
            <v>-105.64316000000053</v>
          </cell>
          <cell r="G202">
            <v>63.302350000000018</v>
          </cell>
        </row>
        <row r="203">
          <cell r="A203" t="str">
            <v>Empresa Polo241500000</v>
          </cell>
          <cell r="B203">
            <v>34.735844999999998</v>
          </cell>
          <cell r="C203">
            <v>52.391765000000007</v>
          </cell>
          <cell r="D203">
            <v>568.30226000000005</v>
          </cell>
          <cell r="E203">
            <v>-595.26133000000004</v>
          </cell>
          <cell r="F203">
            <v>278.61977000000002</v>
          </cell>
          <cell r="G203">
            <v>34.200719999999983</v>
          </cell>
        </row>
        <row r="204">
          <cell r="A204" t="str">
            <v>Empresa Polo241500020</v>
          </cell>
          <cell r="B204">
            <v>839.62437499999987</v>
          </cell>
          <cell r="C204">
            <v>-469.77628499999992</v>
          </cell>
          <cell r="D204">
            <v>292.62903000000006</v>
          </cell>
          <cell r="E204">
            <v>224.71256999999991</v>
          </cell>
          <cell r="F204">
            <v>114.87224000000003</v>
          </cell>
          <cell r="G204">
            <v>8.531480000000002</v>
          </cell>
        </row>
        <row r="205">
          <cell r="A205" t="str">
            <v>Empresa Polo241500030</v>
          </cell>
          <cell r="B205">
            <v>126.70885</v>
          </cell>
          <cell r="C205">
            <v>173.05360999999999</v>
          </cell>
          <cell r="D205">
            <v>79.281250000000057</v>
          </cell>
          <cell r="E205">
            <v>324.1268</v>
          </cell>
          <cell r="F205">
            <v>372.15361999999993</v>
          </cell>
          <cell r="G205">
            <v>2369.9296099999992</v>
          </cell>
        </row>
        <row r="206">
          <cell r="A206" t="str">
            <v>Empresa Polo241500040</v>
          </cell>
          <cell r="B206">
            <v>0.3</v>
          </cell>
          <cell r="C206">
            <v>289.30781999999999</v>
          </cell>
          <cell r="D206">
            <v>-172.96392000000003</v>
          </cell>
          <cell r="E206">
            <v>993.1737599999999</v>
          </cell>
          <cell r="F206">
            <v>4745.2366200000015</v>
          </cell>
          <cell r="G206">
            <v>0</v>
          </cell>
        </row>
        <row r="207">
          <cell r="A207" t="str">
            <v>Empresa Polo241500050</v>
          </cell>
          <cell r="B207">
            <v>39.486469999999997</v>
          </cell>
          <cell r="C207">
            <v>-14.696469999999998</v>
          </cell>
          <cell r="D207">
            <v>86.730250000000012</v>
          </cell>
          <cell r="E207">
            <v>29.272300000000001</v>
          </cell>
          <cell r="F207">
            <v>51.737179999999995</v>
          </cell>
          <cell r="G207">
            <v>11497.620399999993</v>
          </cell>
        </row>
        <row r="208">
          <cell r="A208" t="str">
            <v>Empresa Polo241500100</v>
          </cell>
          <cell r="B208">
            <v>26.141909999999996</v>
          </cell>
          <cell r="C208">
            <v>-8.7262199999999979</v>
          </cell>
          <cell r="D208">
            <v>0</v>
          </cell>
          <cell r="E208">
            <v>5.4383300000000006</v>
          </cell>
          <cell r="F208">
            <v>28.490440000000007</v>
          </cell>
          <cell r="G208">
            <v>14.286770000000004</v>
          </cell>
        </row>
        <row r="209">
          <cell r="A209" t="str">
            <v>Empresa Polo241500200</v>
          </cell>
          <cell r="B209">
            <v>0.99245000000000005</v>
          </cell>
          <cell r="C209">
            <v>4.1583500000000004</v>
          </cell>
          <cell r="D209">
            <v>4.5588700000000006</v>
          </cell>
          <cell r="E209">
            <v>0.49780999999999942</v>
          </cell>
          <cell r="F209">
            <v>0.71388999999999925</v>
          </cell>
          <cell r="G209">
            <v>1.56854</v>
          </cell>
        </row>
        <row r="210">
          <cell r="A210" t="str">
            <v>Empresa Polo241600000</v>
          </cell>
          <cell r="B210">
            <v>762.08983000000012</v>
          </cell>
          <cell r="C210">
            <v>760.42353999999978</v>
          </cell>
          <cell r="D210">
            <v>3888.6861600000011</v>
          </cell>
          <cell r="E210">
            <v>1868.4108099999994</v>
          </cell>
          <cell r="F210">
            <v>3077.1851400000023</v>
          </cell>
          <cell r="G210">
            <v>20.872970000000038</v>
          </cell>
        </row>
        <row r="211">
          <cell r="A211" t="str">
            <v>Empresa Polo241600020</v>
          </cell>
          <cell r="B211">
            <v>0</v>
          </cell>
          <cell r="C211">
            <v>0</v>
          </cell>
          <cell r="D211">
            <v>0.2757</v>
          </cell>
          <cell r="E211">
            <v>0</v>
          </cell>
          <cell r="F211">
            <v>0</v>
          </cell>
          <cell r="G211">
            <v>-22.737379999999998</v>
          </cell>
        </row>
        <row r="212">
          <cell r="A212" t="str">
            <v>Empresa Polo241700100</v>
          </cell>
          <cell r="B212">
            <v>0</v>
          </cell>
          <cell r="C212">
            <v>0</v>
          </cell>
          <cell r="D212">
            <v>0</v>
          </cell>
          <cell r="E212">
            <v>0</v>
          </cell>
          <cell r="F212">
            <v>0</v>
          </cell>
          <cell r="G212">
            <v>-7.2706100000000013</v>
          </cell>
        </row>
        <row r="213">
          <cell r="A213" t="str">
            <v>Empresa Polo241700600</v>
          </cell>
          <cell r="B213">
            <v>2829.5257299</v>
          </cell>
          <cell r="C213">
            <v>3393.0542401000007</v>
          </cell>
          <cell r="D213">
            <v>5499.1327999999976</v>
          </cell>
          <cell r="E213">
            <v>7028.9212600000028</v>
          </cell>
          <cell r="F213">
            <v>12043.85036</v>
          </cell>
          <cell r="G213">
            <v>2042.5871799999877</v>
          </cell>
        </row>
        <row r="214">
          <cell r="A214" t="str">
            <v>Empresa Polo241910240</v>
          </cell>
          <cell r="B214">
            <v>91.025540000000007</v>
          </cell>
          <cell r="C214">
            <v>30.145</v>
          </cell>
          <cell r="D214">
            <v>-88.144140000000007</v>
          </cell>
          <cell r="E214">
            <v>8.5117400000000032</v>
          </cell>
          <cell r="F214">
            <v>-7.1895299999999978</v>
          </cell>
          <cell r="G214">
            <v>12572.151999999987</v>
          </cell>
        </row>
        <row r="215">
          <cell r="A215" t="str">
            <v>Empresa Polo241910250</v>
          </cell>
          <cell r="B215">
            <v>1.2863599999999999</v>
          </cell>
          <cell r="C215">
            <v>2.23123</v>
          </cell>
          <cell r="D215">
            <v>-3.5175900000000002</v>
          </cell>
          <cell r="E215">
            <v>2.2119200000000001</v>
          </cell>
          <cell r="F215">
            <v>-1.7275300000000002</v>
          </cell>
          <cell r="G215">
            <v>-85.183629999999994</v>
          </cell>
        </row>
        <row r="216">
          <cell r="A216" t="str">
            <v>Empresa Polo241910900</v>
          </cell>
          <cell r="B216">
            <v>24.107789999999998</v>
          </cell>
          <cell r="C216">
            <v>13.860560000000003</v>
          </cell>
          <cell r="D216">
            <v>-8.4136900000000026</v>
          </cell>
          <cell r="E216">
            <v>27.363669999999999</v>
          </cell>
          <cell r="F216">
            <v>120.72304999999997</v>
          </cell>
          <cell r="G216">
            <v>536.13587000000007</v>
          </cell>
        </row>
        <row r="217">
          <cell r="A217" t="str">
            <v>Empresa Polo241960000</v>
          </cell>
          <cell r="B217">
            <v>2.02224</v>
          </cell>
          <cell r="C217">
            <v>6.8000000000001393E-4</v>
          </cell>
          <cell r="D217">
            <v>125.03355999999999</v>
          </cell>
          <cell r="E217">
            <v>-0.65755000000000052</v>
          </cell>
          <cell r="F217">
            <v>-98.488619999999997</v>
          </cell>
          <cell r="G217">
            <v>4687.8397299999997</v>
          </cell>
        </row>
        <row r="218">
          <cell r="A218" t="str">
            <v>Empresa Polo241960010</v>
          </cell>
          <cell r="B218">
            <v>0.79621000000000008</v>
          </cell>
          <cell r="C218">
            <v>1.2366500000000002</v>
          </cell>
          <cell r="D218">
            <v>0.59300999999999959</v>
          </cell>
          <cell r="E218">
            <v>1.0354400000000004</v>
          </cell>
          <cell r="F218">
            <v>7.1529300000000013</v>
          </cell>
          <cell r="G218">
            <v>486.33006</v>
          </cell>
        </row>
        <row r="219">
          <cell r="A219" t="str">
            <v>Empresa Polo241980000</v>
          </cell>
          <cell r="B219">
            <v>33294.6008</v>
          </cell>
          <cell r="C219">
            <v>14620.87879000001</v>
          </cell>
          <cell r="D219">
            <v>-2500.6017200000133</v>
          </cell>
          <cell r="E219">
            <v>2630.4949100000085</v>
          </cell>
          <cell r="F219">
            <v>8283.1059499999974</v>
          </cell>
          <cell r="G219">
            <v>0.50404999999999989</v>
          </cell>
        </row>
        <row r="220">
          <cell r="A220" t="str">
            <v>Empresa Polo241980010</v>
          </cell>
          <cell r="B220">
            <v>2239.8803699999999</v>
          </cell>
          <cell r="C220">
            <v>5806.8510200000001</v>
          </cell>
          <cell r="D220">
            <v>15516.535349999998</v>
          </cell>
          <cell r="E220">
            <v>9351.1225800000029</v>
          </cell>
          <cell r="F220">
            <v>10835.818749999999</v>
          </cell>
          <cell r="G220">
            <v>272.34242999999969</v>
          </cell>
        </row>
        <row r="221">
          <cell r="A221" t="str">
            <v>Empresa Polo241999999</v>
          </cell>
          <cell r="B221">
            <v>721.30025999999998</v>
          </cell>
          <cell r="C221">
            <v>883.80301000000009</v>
          </cell>
          <cell r="D221">
            <v>998.01279999999997</v>
          </cell>
          <cell r="E221">
            <v>-837.90177000000017</v>
          </cell>
          <cell r="F221">
            <v>-7.5186299999998027</v>
          </cell>
          <cell r="G221">
            <v>1742.5799599999991</v>
          </cell>
        </row>
        <row r="222">
          <cell r="A222" t="str">
            <v>Empresa Polo341100000</v>
          </cell>
          <cell r="B222">
            <v>628.75668999999994</v>
          </cell>
          <cell r="C222">
            <v>713.37572100000011</v>
          </cell>
          <cell r="D222">
            <v>430.41666899999973</v>
          </cell>
          <cell r="E222">
            <v>599.4389000000001</v>
          </cell>
          <cell r="F222">
            <v>589.50412999999935</v>
          </cell>
          <cell r="G222">
            <v>564.22199000000001</v>
          </cell>
        </row>
        <row r="223">
          <cell r="A223" t="str">
            <v>Empresa Polo341100011</v>
          </cell>
          <cell r="B223">
            <v>4775.4748720999996</v>
          </cell>
          <cell r="C223">
            <v>4566.8340505000015</v>
          </cell>
          <cell r="D223">
            <v>5576.4996274000005</v>
          </cell>
          <cell r="E223">
            <v>4975.3142699999989</v>
          </cell>
          <cell r="F223">
            <v>4363.6007800000007</v>
          </cell>
          <cell r="G223">
            <v>551.75201999999945</v>
          </cell>
        </row>
        <row r="224">
          <cell r="A224" t="str">
            <v>Empresa Polo341100013</v>
          </cell>
          <cell r="B224">
            <v>145.0974865</v>
          </cell>
          <cell r="C224">
            <v>141.76944789999999</v>
          </cell>
          <cell r="D224">
            <v>312.52727560000005</v>
          </cell>
          <cell r="E224">
            <v>612.36650999999972</v>
          </cell>
          <cell r="F224">
            <v>639.61509999999998</v>
          </cell>
          <cell r="G224">
            <v>474.17811999999958</v>
          </cell>
        </row>
        <row r="225">
          <cell r="A225" t="str">
            <v>Empresa Polo341100014</v>
          </cell>
          <cell r="B225">
            <v>0.14787</v>
          </cell>
          <cell r="C225">
            <v>0.10766999999999999</v>
          </cell>
          <cell r="D225">
            <v>1.0137399999999999</v>
          </cell>
          <cell r="E225">
            <v>1.0180499999999999</v>
          </cell>
          <cell r="F225">
            <v>0.86677000000000026</v>
          </cell>
          <cell r="G225">
            <v>723.65455999999995</v>
          </cell>
        </row>
        <row r="226">
          <cell r="A226" t="str">
            <v>Empresa Polo341100015</v>
          </cell>
          <cell r="B226">
            <v>306.33110139999997</v>
          </cell>
          <cell r="C226">
            <v>449.95428190000007</v>
          </cell>
          <cell r="D226">
            <v>663.61619669999993</v>
          </cell>
          <cell r="E226">
            <v>305.47034000000008</v>
          </cell>
          <cell r="F226">
            <v>503.57522999999992</v>
          </cell>
          <cell r="G226">
            <v>224.22672999999941</v>
          </cell>
        </row>
        <row r="227">
          <cell r="A227" t="str">
            <v>Empresa Polo341100021</v>
          </cell>
          <cell r="B227">
            <v>2566.9397325999998</v>
          </cell>
          <cell r="C227">
            <v>2561.3820752000001</v>
          </cell>
          <cell r="D227">
            <v>2282.2221821999992</v>
          </cell>
          <cell r="E227">
            <v>1895.6148800000001</v>
          </cell>
          <cell r="F227">
            <v>-112.08895999999731</v>
          </cell>
          <cell r="G227">
            <v>231.52962999999977</v>
          </cell>
        </row>
        <row r="228">
          <cell r="A228" t="str">
            <v>Empresa Polo341100022</v>
          </cell>
          <cell r="B228">
            <v>530.4128068</v>
          </cell>
          <cell r="C228">
            <v>414.22504349999986</v>
          </cell>
          <cell r="D228">
            <v>716.8024997</v>
          </cell>
          <cell r="E228">
            <v>740.82428000000027</v>
          </cell>
          <cell r="F228">
            <v>1142.9418700000001</v>
          </cell>
          <cell r="G228">
            <v>-618.62211000000025</v>
          </cell>
        </row>
        <row r="229">
          <cell r="A229" t="str">
            <v>Empresa Polo341100023</v>
          </cell>
          <cell r="B229">
            <v>714.53755200000001</v>
          </cell>
          <cell r="C229">
            <v>359.28001190000009</v>
          </cell>
          <cell r="D229">
            <v>937.43880609999997</v>
          </cell>
          <cell r="E229">
            <v>589.76285000000007</v>
          </cell>
          <cell r="F229">
            <v>924.72287000000006</v>
          </cell>
          <cell r="G229">
            <v>37.926399999999944</v>
          </cell>
        </row>
        <row r="230">
          <cell r="A230" t="str">
            <v>Empresa Polo341100024</v>
          </cell>
          <cell r="B230">
            <v>437.19237409999994</v>
          </cell>
          <cell r="C230">
            <v>445.7637761000002</v>
          </cell>
          <cell r="D230">
            <v>478.69773979999991</v>
          </cell>
          <cell r="E230">
            <v>501.0636099999997</v>
          </cell>
          <cell r="F230">
            <v>706.32598000000053</v>
          </cell>
          <cell r="G230">
            <v>213.94844999999987</v>
          </cell>
        </row>
        <row r="231">
          <cell r="A231" t="str">
            <v>Empresa Polo341100031</v>
          </cell>
          <cell r="B231">
            <v>658.36869830000001</v>
          </cell>
          <cell r="C231">
            <v>1345.0232449999999</v>
          </cell>
          <cell r="D231">
            <v>619.29000669999982</v>
          </cell>
          <cell r="E231">
            <v>656.92919000000029</v>
          </cell>
          <cell r="F231">
            <v>938.99553999999898</v>
          </cell>
          <cell r="G231">
            <v>407.94304000000011</v>
          </cell>
        </row>
        <row r="232">
          <cell r="A232" t="str">
            <v>Empresa Polo341100032</v>
          </cell>
          <cell r="B232">
            <v>497.04012169999999</v>
          </cell>
          <cell r="C232">
            <v>91.105275000000006</v>
          </cell>
          <cell r="D232">
            <v>251.06015329999991</v>
          </cell>
          <cell r="E232">
            <v>839.30106000000001</v>
          </cell>
          <cell r="F232">
            <v>559.96037000000024</v>
          </cell>
          <cell r="G232">
            <v>28.117360000000019</v>
          </cell>
        </row>
        <row r="233">
          <cell r="A233" t="str">
            <v>Empresa Polo341100050</v>
          </cell>
          <cell r="B233">
            <v>265.61462999999998</v>
          </cell>
          <cell r="C233">
            <v>-236.89477000000005</v>
          </cell>
          <cell r="D233">
            <v>1121.0116800000003</v>
          </cell>
          <cell r="E233">
            <v>-362.12393000000043</v>
          </cell>
          <cell r="F233">
            <v>747.2324600000004</v>
          </cell>
          <cell r="G233">
            <v>50.205609999999979</v>
          </cell>
        </row>
        <row r="234">
          <cell r="A234" t="str">
            <v>Empresa Polo341100200</v>
          </cell>
          <cell r="B234">
            <v>409.70801000000006</v>
          </cell>
          <cell r="C234">
            <v>301.97433000000001</v>
          </cell>
          <cell r="D234">
            <v>1595.7147699999998</v>
          </cell>
          <cell r="E234">
            <v>149.40044000000034</v>
          </cell>
          <cell r="F234">
            <v>533.52144999999973</v>
          </cell>
          <cell r="G234">
            <v>-11.566460000000006</v>
          </cell>
        </row>
        <row r="235">
          <cell r="A235" t="str">
            <v>Empresa Polo341100210</v>
          </cell>
          <cell r="B235">
            <v>31.2456</v>
          </cell>
          <cell r="C235">
            <v>85.767360000000011</v>
          </cell>
          <cell r="D235">
            <v>0.43256999999998413</v>
          </cell>
          <cell r="E235">
            <v>132.55966000000001</v>
          </cell>
          <cell r="F235">
            <v>52.789299999999997</v>
          </cell>
          <cell r="G235">
            <v>23.340429999999998</v>
          </cell>
        </row>
        <row r="236">
          <cell r="A236" t="str">
            <v>Empresa Polo341100220</v>
          </cell>
          <cell r="B236">
            <v>287.16546</v>
          </cell>
          <cell r="C236">
            <v>363.62648000000007</v>
          </cell>
          <cell r="D236">
            <v>332.72083999999995</v>
          </cell>
          <cell r="E236">
            <v>228.66692999999987</v>
          </cell>
          <cell r="F236">
            <v>216.68695000000002</v>
          </cell>
          <cell r="G236">
            <v>8.3158000000000101</v>
          </cell>
        </row>
        <row r="237">
          <cell r="A237" t="str">
            <v>Empresa Polo341100300</v>
          </cell>
          <cell r="B237">
            <v>837.16319339999995</v>
          </cell>
          <cell r="C237">
            <v>714.92625510000016</v>
          </cell>
          <cell r="D237">
            <v>755.70401150000021</v>
          </cell>
          <cell r="E237">
            <v>753.47857999999951</v>
          </cell>
          <cell r="F237">
            <v>219.67407000000003</v>
          </cell>
          <cell r="G237">
            <v>0.34953000000000012</v>
          </cell>
        </row>
        <row r="238">
          <cell r="A238" t="str">
            <v>Empresa Polo341100310</v>
          </cell>
          <cell r="B238">
            <v>145.95411000000001</v>
          </cell>
          <cell r="C238">
            <v>233.50163750000002</v>
          </cell>
          <cell r="D238">
            <v>-127.81650750000003</v>
          </cell>
          <cell r="E238">
            <v>109.36524999999997</v>
          </cell>
          <cell r="F238">
            <v>-189.20393999999999</v>
          </cell>
          <cell r="G238">
            <v>127.63382000000001</v>
          </cell>
        </row>
        <row r="239">
          <cell r="A239" t="str">
            <v>Empresa Polo341100320</v>
          </cell>
          <cell r="B239">
            <v>360.8005766</v>
          </cell>
          <cell r="C239">
            <v>-228.41460259999999</v>
          </cell>
          <cell r="D239">
            <v>-42.805594000000013</v>
          </cell>
          <cell r="E239">
            <v>35.237320000000011</v>
          </cell>
          <cell r="F239">
            <v>-10.92122999999998</v>
          </cell>
          <cell r="G239">
            <v>107.441679999999</v>
          </cell>
        </row>
        <row r="240">
          <cell r="A240" t="str">
            <v>Empresa Polo341100330</v>
          </cell>
          <cell r="B240">
            <v>114.64356000000001</v>
          </cell>
          <cell r="C240">
            <v>-28.020980000000009</v>
          </cell>
          <cell r="D240">
            <v>105.71540000000002</v>
          </cell>
          <cell r="E240">
            <v>20.380389999999977</v>
          </cell>
          <cell r="F240">
            <v>49.894369999999981</v>
          </cell>
          <cell r="G240">
            <v>600.87428999999975</v>
          </cell>
        </row>
        <row r="241">
          <cell r="A241" t="str">
            <v>Empresa Polo341100400</v>
          </cell>
          <cell r="B241">
            <v>68.577719999999999</v>
          </cell>
          <cell r="C241">
            <v>96.718930000000029</v>
          </cell>
          <cell r="D241">
            <v>175.16745</v>
          </cell>
          <cell r="E241">
            <v>-50.226100000000031</v>
          </cell>
          <cell r="F241">
            <v>-69.371220000000022</v>
          </cell>
          <cell r="G241">
            <v>84.586819999999875</v>
          </cell>
        </row>
        <row r="242">
          <cell r="A242" t="str">
            <v>Empresa Polo341100410</v>
          </cell>
          <cell r="B242">
            <v>23.650510000000001</v>
          </cell>
          <cell r="C242">
            <v>27.186380000000003</v>
          </cell>
          <cell r="D242">
            <v>-6.6075300000000041</v>
          </cell>
          <cell r="E242">
            <v>14.522689999999997</v>
          </cell>
          <cell r="F242">
            <v>13.883460000000014</v>
          </cell>
          <cell r="G242">
            <v>-184.93161000000009</v>
          </cell>
        </row>
        <row r="243">
          <cell r="A243" t="str">
            <v>Empresa Polo341100420</v>
          </cell>
          <cell r="B243">
            <v>4.2755000000000001</v>
          </cell>
          <cell r="C243">
            <v>-10.876049999999999</v>
          </cell>
          <cell r="D243">
            <v>2.2842400000000005</v>
          </cell>
          <cell r="E243">
            <v>0.42255999999999982</v>
          </cell>
          <cell r="F243">
            <v>-0.3371000000000004</v>
          </cell>
          <cell r="G243">
            <v>47.944179999999733</v>
          </cell>
        </row>
        <row r="244">
          <cell r="A244" t="str">
            <v>Empresa Polo341100500</v>
          </cell>
          <cell r="B244">
            <v>124.64927900000001</v>
          </cell>
          <cell r="C244">
            <v>100.49957569999998</v>
          </cell>
          <cell r="D244">
            <v>98.745645300000007</v>
          </cell>
          <cell r="E244">
            <v>296.70744000000002</v>
          </cell>
          <cell r="F244">
            <v>290.65346</v>
          </cell>
          <cell r="G244">
            <v>-18.69756000000001</v>
          </cell>
        </row>
        <row r="245">
          <cell r="A245" t="str">
            <v>Empresa Polo341100505</v>
          </cell>
          <cell r="B245">
            <v>8.5657700000000006</v>
          </cell>
          <cell r="C245">
            <v>39.345059999999997</v>
          </cell>
          <cell r="D245">
            <v>400.39809000000002</v>
          </cell>
          <cell r="E245">
            <v>900.32517000000007</v>
          </cell>
          <cell r="F245">
            <v>1037.3615100000002</v>
          </cell>
          <cell r="G245">
            <v>148.31479999999988</v>
          </cell>
        </row>
        <row r="246">
          <cell r="A246" t="str">
            <v>Empresa Polo341100510</v>
          </cell>
          <cell r="B246">
            <v>249.13774999999998</v>
          </cell>
          <cell r="C246">
            <v>1210.4220632000001</v>
          </cell>
          <cell r="D246">
            <v>313.59602679999989</v>
          </cell>
          <cell r="E246">
            <v>466.9405499999998</v>
          </cell>
          <cell r="F246">
            <v>178.61520000000064</v>
          </cell>
          <cell r="G246">
            <v>531.92477000000008</v>
          </cell>
        </row>
        <row r="247">
          <cell r="A247" t="str">
            <v>Empresa Polo341200100</v>
          </cell>
          <cell r="B247">
            <v>156.08262000000002</v>
          </cell>
          <cell r="C247">
            <v>354.67914999999999</v>
          </cell>
          <cell r="D247">
            <v>106.23117999999994</v>
          </cell>
          <cell r="E247">
            <v>98.443690000000174</v>
          </cell>
          <cell r="F247">
            <v>130.33507000000009</v>
          </cell>
          <cell r="G247">
            <v>24.150170000000031</v>
          </cell>
        </row>
        <row r="248">
          <cell r="A248" t="str">
            <v>Empresa Polo341200200</v>
          </cell>
          <cell r="B248">
            <v>483.54634000000004</v>
          </cell>
          <cell r="C248">
            <v>521.04756999999995</v>
          </cell>
          <cell r="D248">
            <v>450.26906999999994</v>
          </cell>
          <cell r="E248">
            <v>567.36440000000016</v>
          </cell>
          <cell r="F248">
            <v>323.25324999999998</v>
          </cell>
          <cell r="G248">
            <v>0.1241399999999997</v>
          </cell>
        </row>
        <row r="249">
          <cell r="A249" t="str">
            <v>Empresa Polo341200210</v>
          </cell>
          <cell r="B249">
            <v>117.95135999999999</v>
          </cell>
          <cell r="C249">
            <v>191.95308000000003</v>
          </cell>
          <cell r="D249">
            <v>412.16274999999996</v>
          </cell>
          <cell r="E249">
            <v>137.55583000000001</v>
          </cell>
          <cell r="F249">
            <v>53.207540000000108</v>
          </cell>
          <cell r="G249">
            <v>0.14379999999999882</v>
          </cell>
        </row>
        <row r="250">
          <cell r="A250" t="str">
            <v>Empresa Polo341200300</v>
          </cell>
          <cell r="B250">
            <v>33.237570000000005</v>
          </cell>
          <cell r="C250">
            <v>10.639249999999997</v>
          </cell>
          <cell r="D250">
            <v>-6.9899799999999956</v>
          </cell>
          <cell r="E250">
            <v>-26.220270000000006</v>
          </cell>
          <cell r="F250">
            <v>30.253340000000009</v>
          </cell>
          <cell r="G250">
            <v>5.5568599999999995</v>
          </cell>
        </row>
        <row r="251">
          <cell r="A251" t="str">
            <v>Empresa Polo341200400</v>
          </cell>
          <cell r="B251">
            <v>112.67153999999999</v>
          </cell>
          <cell r="C251">
            <v>194.59053999999998</v>
          </cell>
          <cell r="D251">
            <v>150.94892000000004</v>
          </cell>
          <cell r="E251">
            <v>9.3427899999999795</v>
          </cell>
          <cell r="F251">
            <v>251.90425999999997</v>
          </cell>
          <cell r="G251">
            <v>87.884029999999711</v>
          </cell>
        </row>
        <row r="252">
          <cell r="A252" t="str">
            <v>Empresa Polo341200500</v>
          </cell>
          <cell r="B252">
            <v>532.77328999999997</v>
          </cell>
          <cell r="C252">
            <v>502.80051000000014</v>
          </cell>
          <cell r="D252">
            <v>2821.8494699999997</v>
          </cell>
          <cell r="E252">
            <v>-1795.6074699999999</v>
          </cell>
          <cell r="F252">
            <v>474.00651000000016</v>
          </cell>
          <cell r="G252">
            <v>770.99625000000015</v>
          </cell>
        </row>
        <row r="253">
          <cell r="A253" t="str">
            <v>Empresa Polo341200710</v>
          </cell>
          <cell r="B253">
            <v>18.958440799999998</v>
          </cell>
          <cell r="C253">
            <v>149.31333369999999</v>
          </cell>
          <cell r="D253">
            <v>-102.2802045</v>
          </cell>
          <cell r="E253">
            <v>35.911540000000002</v>
          </cell>
          <cell r="F253">
            <v>20.835319999999967</v>
          </cell>
          <cell r="G253">
            <v>43.602579999999875</v>
          </cell>
        </row>
        <row r="254">
          <cell r="A254" t="str">
            <v>Empresa Polo341200720</v>
          </cell>
          <cell r="B254">
            <v>1.9432122999999999</v>
          </cell>
          <cell r="C254">
            <v>0.41423239999999995</v>
          </cell>
          <cell r="D254">
            <v>2.0260753</v>
          </cell>
          <cell r="E254">
            <v>16.279149999999998</v>
          </cell>
          <cell r="F254">
            <v>-16.54392</v>
          </cell>
          <cell r="G254">
            <v>76.692260000000033</v>
          </cell>
        </row>
        <row r="255">
          <cell r="A255" t="str">
            <v>Empresa Polo341200730</v>
          </cell>
          <cell r="B255">
            <v>2.6802106000000001</v>
          </cell>
          <cell r="C255">
            <v>6.7977679000000002</v>
          </cell>
          <cell r="D255">
            <v>13.726941500000001</v>
          </cell>
          <cell r="E255">
            <v>-1.0267300000000006</v>
          </cell>
          <cell r="F255">
            <v>3.0000000000001137E-3</v>
          </cell>
          <cell r="G255">
            <v>5139.9746900000027</v>
          </cell>
        </row>
        <row r="256">
          <cell r="A256" t="str">
            <v>Empresa Polo341200740</v>
          </cell>
          <cell r="B256">
            <v>39.402440800000001</v>
          </cell>
          <cell r="C256">
            <v>169.26625859999999</v>
          </cell>
          <cell r="D256">
            <v>-205.71975939999999</v>
          </cell>
          <cell r="E256">
            <v>-0.83590999999999971</v>
          </cell>
          <cell r="F256">
            <v>3.6415999999999995</v>
          </cell>
          <cell r="G256">
            <v>295.52290000000016</v>
          </cell>
        </row>
        <row r="257">
          <cell r="A257" t="str">
            <v>Empresa Polo341200790</v>
          </cell>
          <cell r="B257">
            <v>400.27935000000014</v>
          </cell>
          <cell r="C257">
            <v>356.86433299999987</v>
          </cell>
          <cell r="D257">
            <v>876.46713699999987</v>
          </cell>
          <cell r="E257">
            <v>-371.40268999999989</v>
          </cell>
          <cell r="F257">
            <v>99.622840000000224</v>
          </cell>
          <cell r="G257">
            <v>78.397300000000087</v>
          </cell>
        </row>
        <row r="258">
          <cell r="A258" t="str">
            <v>Empresa Polo341300100</v>
          </cell>
          <cell r="B258">
            <v>998.62811999999997</v>
          </cell>
          <cell r="C258">
            <v>1203.6137800000001</v>
          </cell>
          <cell r="D258">
            <v>364.37737000000016</v>
          </cell>
          <cell r="E258">
            <v>558.06502999999975</v>
          </cell>
          <cell r="F258">
            <v>915.45976999999993</v>
          </cell>
          <cell r="G258">
            <v>-68.172480000001087</v>
          </cell>
        </row>
        <row r="259">
          <cell r="A259" t="str">
            <v>Empresa Polo341300200</v>
          </cell>
          <cell r="B259">
            <v>89.984780000000001</v>
          </cell>
          <cell r="C259">
            <v>80.370699999999999</v>
          </cell>
          <cell r="D259">
            <v>150.41876999999999</v>
          </cell>
          <cell r="E259">
            <v>130.81172999999995</v>
          </cell>
          <cell r="F259">
            <v>20.911870000000079</v>
          </cell>
          <cell r="G259">
            <v>2301.5015800000019</v>
          </cell>
        </row>
        <row r="260">
          <cell r="A260" t="str">
            <v>Empresa Polo341300300</v>
          </cell>
          <cell r="B260">
            <v>247.97641999999996</v>
          </cell>
          <cell r="C260">
            <v>174.43192000000005</v>
          </cell>
          <cell r="D260">
            <v>792.15142000000014</v>
          </cell>
          <cell r="E260">
            <v>220.49655999999982</v>
          </cell>
          <cell r="F260">
            <v>-562.71008999999981</v>
          </cell>
          <cell r="G260">
            <v>316.22043000000008</v>
          </cell>
        </row>
        <row r="261">
          <cell r="A261" t="str">
            <v>Empresa Polo341300400</v>
          </cell>
          <cell r="B261">
            <v>3141.9214499999998</v>
          </cell>
          <cell r="C261">
            <v>5628.9556300000004</v>
          </cell>
          <cell r="D261">
            <v>5273.6845999999987</v>
          </cell>
          <cell r="E261">
            <v>3137.603710000003</v>
          </cell>
          <cell r="F261">
            <v>7221.0940099999971</v>
          </cell>
          <cell r="G261">
            <v>9.1939200000000056</v>
          </cell>
        </row>
        <row r="262">
          <cell r="A262" t="str">
            <v>Empresa Polo341300410</v>
          </cell>
          <cell r="B262">
            <v>0</v>
          </cell>
          <cell r="C262">
            <v>0</v>
          </cell>
          <cell r="D262">
            <v>324.64616999999998</v>
          </cell>
          <cell r="E262">
            <v>203.11829999999998</v>
          </cell>
          <cell r="F262">
            <v>306.27096999999992</v>
          </cell>
          <cell r="G262">
            <v>6544.0947500000002</v>
          </cell>
        </row>
        <row r="263">
          <cell r="A263" t="str">
            <v>Empresa Polo341301300</v>
          </cell>
          <cell r="B263">
            <v>170.79771</v>
          </cell>
          <cell r="C263">
            <v>208.34433000000001</v>
          </cell>
          <cell r="D263">
            <v>532.72627999999986</v>
          </cell>
          <cell r="E263">
            <v>144.87315000000001</v>
          </cell>
          <cell r="F263">
            <v>158.78877000000011</v>
          </cell>
          <cell r="G263">
            <v>921.26769000000024</v>
          </cell>
        </row>
        <row r="264">
          <cell r="A264" t="str">
            <v>Empresa Polo341301310</v>
          </cell>
          <cell r="B264">
            <v>1460.70929</v>
          </cell>
          <cell r="C264">
            <v>1338.9786299999998</v>
          </cell>
          <cell r="D264">
            <v>2848.3278500000001</v>
          </cell>
          <cell r="E264">
            <v>4767.7627400000001</v>
          </cell>
          <cell r="F264">
            <v>573.80969000000005</v>
          </cell>
          <cell r="G264">
            <v>99.004880000000185</v>
          </cell>
        </row>
        <row r="265">
          <cell r="A265" t="str">
            <v>Empresa Polo341301320</v>
          </cell>
          <cell r="B265">
            <v>2085.4856500000001</v>
          </cell>
          <cell r="C265">
            <v>2432.9559799999993</v>
          </cell>
          <cell r="D265">
            <v>1773.3882700000013</v>
          </cell>
          <cell r="E265">
            <v>4233.4974399999992</v>
          </cell>
          <cell r="F265">
            <v>2415.7223200000008</v>
          </cell>
          <cell r="G265">
            <v>173.53613000000013</v>
          </cell>
        </row>
        <row r="266">
          <cell r="A266" t="str">
            <v>Empresa Polo341301330</v>
          </cell>
          <cell r="B266">
            <v>337.57785000000001</v>
          </cell>
          <cell r="C266">
            <v>411.77799000000005</v>
          </cell>
          <cell r="D266">
            <v>355.29822000000001</v>
          </cell>
          <cell r="E266">
            <v>285.28693999999996</v>
          </cell>
          <cell r="F266">
            <v>107.22492999999986</v>
          </cell>
          <cell r="G266">
            <v>249.10235999999986</v>
          </cell>
        </row>
        <row r="267">
          <cell r="A267" t="str">
            <v>Empresa Polo341301370</v>
          </cell>
          <cell r="B267">
            <v>702.65791000000002</v>
          </cell>
          <cell r="C267">
            <v>-690.10782000000006</v>
          </cell>
          <cell r="D267">
            <v>14.285029999999999</v>
          </cell>
          <cell r="E267">
            <v>24.816129999999998</v>
          </cell>
          <cell r="F267">
            <v>20.026159999999997</v>
          </cell>
          <cell r="G267">
            <v>-104.85240000000022</v>
          </cell>
        </row>
        <row r="268">
          <cell r="A268" t="str">
            <v>Empresa Polo341301380</v>
          </cell>
          <cell r="B268">
            <v>5671.5904200000004</v>
          </cell>
          <cell r="C268">
            <v>6082.829740000001</v>
          </cell>
          <cell r="D268">
            <v>6255.9349299999994</v>
          </cell>
          <cell r="E268">
            <v>6502.5970699999998</v>
          </cell>
          <cell r="F268">
            <v>6652.9743699999999</v>
          </cell>
          <cell r="G268">
            <v>72.299429999999916</v>
          </cell>
        </row>
        <row r="269">
          <cell r="A269" t="str">
            <v>Empresa Polo341301390</v>
          </cell>
          <cell r="B269">
            <v>537.23926999999992</v>
          </cell>
          <cell r="C269">
            <v>1024.8496300000002</v>
          </cell>
          <cell r="D269">
            <v>-215.05911000000015</v>
          </cell>
          <cell r="E269">
            <v>-271.73176000000012</v>
          </cell>
          <cell r="F269">
            <v>-425.43724000000009</v>
          </cell>
          <cell r="G269">
            <v>4.2279500000000034</v>
          </cell>
        </row>
        <row r="270">
          <cell r="A270" t="str">
            <v>Empresa Polo341301400</v>
          </cell>
          <cell r="B270">
            <v>258.25882000000001</v>
          </cell>
          <cell r="C270">
            <v>188.10131999999999</v>
          </cell>
          <cell r="D270">
            <v>518.17515999999978</v>
          </cell>
          <cell r="E270">
            <v>230.16652000000022</v>
          </cell>
          <cell r="F270">
            <v>138.1884</v>
          </cell>
          <cell r="G270">
            <v>282.78529999999978</v>
          </cell>
        </row>
        <row r="271">
          <cell r="A271" t="str">
            <v>Empresa Polo341301520</v>
          </cell>
          <cell r="B271">
            <v>29.604910000000004</v>
          </cell>
          <cell r="C271">
            <v>240.09527000000003</v>
          </cell>
          <cell r="D271">
            <v>67.961079999999924</v>
          </cell>
          <cell r="E271">
            <v>420.25429000000008</v>
          </cell>
          <cell r="F271">
            <v>-311.08558000000005</v>
          </cell>
          <cell r="G271">
            <v>259.57011000000011</v>
          </cell>
        </row>
        <row r="272">
          <cell r="A272" t="str">
            <v>Empresa Polo341301800</v>
          </cell>
          <cell r="B272">
            <v>237.88091999999997</v>
          </cell>
          <cell r="C272">
            <v>257.42916000000014</v>
          </cell>
          <cell r="D272">
            <v>340.39243999999985</v>
          </cell>
          <cell r="E272">
            <v>89.295380000000137</v>
          </cell>
          <cell r="F272">
            <v>205.01005999999984</v>
          </cell>
          <cell r="G272">
            <v>527.26756999999998</v>
          </cell>
        </row>
        <row r="273">
          <cell r="A273" t="str">
            <v>Empresa Polo341301810</v>
          </cell>
          <cell r="B273">
            <v>748.15146000000004</v>
          </cell>
          <cell r="C273">
            <v>622.35946000000013</v>
          </cell>
          <cell r="D273">
            <v>119.23576000000003</v>
          </cell>
          <cell r="E273">
            <v>883.25399000000016</v>
          </cell>
          <cell r="F273">
            <v>1070.34357</v>
          </cell>
          <cell r="G273">
            <v>435.03188000000023</v>
          </cell>
        </row>
        <row r="274">
          <cell r="A274" t="str">
            <v>Empresa Polo341301820</v>
          </cell>
          <cell r="B274">
            <v>257.58577000000002</v>
          </cell>
          <cell r="C274">
            <v>125.04031999999995</v>
          </cell>
          <cell r="D274">
            <v>596.09812000000011</v>
          </cell>
          <cell r="E274">
            <v>-278.18082000000004</v>
          </cell>
          <cell r="F274">
            <v>121.43873999999994</v>
          </cell>
          <cell r="G274">
            <v>733.59560000000101</v>
          </cell>
        </row>
        <row r="275">
          <cell r="A275" t="str">
            <v>Empresa Polo341301830</v>
          </cell>
          <cell r="B275">
            <v>3.7018599999999999</v>
          </cell>
          <cell r="C275">
            <v>1.5366</v>
          </cell>
          <cell r="D275">
            <v>1.9682900000000005</v>
          </cell>
          <cell r="E275">
            <v>4.9190200000000006</v>
          </cell>
          <cell r="F275">
            <v>5.0367099999999976</v>
          </cell>
          <cell r="G275">
            <v>33.300580000000025</v>
          </cell>
        </row>
        <row r="276">
          <cell r="A276" t="str">
            <v>Empresa Polo341301900</v>
          </cell>
          <cell r="B276">
            <v>395.87783999999999</v>
          </cell>
          <cell r="C276">
            <v>305.27148</v>
          </cell>
          <cell r="D276">
            <v>664.39073999999982</v>
          </cell>
          <cell r="E276">
            <v>30.963680000000295</v>
          </cell>
          <cell r="F276">
            <v>250.4212</v>
          </cell>
          <cell r="G276">
            <v>42.510279999999966</v>
          </cell>
        </row>
        <row r="277">
          <cell r="A277" t="str">
            <v>Empresa Polo341301910</v>
          </cell>
          <cell r="B277">
            <v>428.77283</v>
          </cell>
          <cell r="C277">
            <v>227.15644999999995</v>
          </cell>
          <cell r="D277">
            <v>-550.18826999999976</v>
          </cell>
          <cell r="E277">
            <v>673.58614999999986</v>
          </cell>
          <cell r="F277">
            <v>303.50918999999999</v>
          </cell>
          <cell r="G277">
            <v>589.91760000000068</v>
          </cell>
        </row>
        <row r="278">
          <cell r="A278" t="str">
            <v>Empresa Polo341302000</v>
          </cell>
          <cell r="B278">
            <v>635.93858999999998</v>
          </cell>
          <cell r="C278">
            <v>762.46658000000002</v>
          </cell>
          <cell r="D278">
            <v>575.11553000000026</v>
          </cell>
          <cell r="E278">
            <v>-159.94823000000065</v>
          </cell>
          <cell r="F278">
            <v>-18.072179999999435</v>
          </cell>
          <cell r="G278">
            <v>4988.5077700000038</v>
          </cell>
        </row>
        <row r="279">
          <cell r="A279" t="str">
            <v>Empresa Polo341302010</v>
          </cell>
          <cell r="B279">
            <v>2.2098500000000003</v>
          </cell>
          <cell r="C279">
            <v>168.74296000000001</v>
          </cell>
          <cell r="D279">
            <v>672.94592999999998</v>
          </cell>
          <cell r="E279">
            <v>363.14505999999994</v>
          </cell>
          <cell r="F279">
            <v>429.02629000000024</v>
          </cell>
          <cell r="G279">
            <v>389.85262999999998</v>
          </cell>
        </row>
        <row r="280">
          <cell r="A280" t="str">
            <v>Empresa Polo341302020</v>
          </cell>
          <cell r="B280">
            <v>791.03131000000008</v>
          </cell>
          <cell r="C280">
            <v>564.72947999999974</v>
          </cell>
          <cell r="D280">
            <v>546.9663800000003</v>
          </cell>
          <cell r="E280">
            <v>672.34951999999976</v>
          </cell>
          <cell r="F280">
            <v>838.30651000000034</v>
          </cell>
          <cell r="G280">
            <v>344.25486999999998</v>
          </cell>
        </row>
        <row r="281">
          <cell r="A281" t="str">
            <v>Empresa Polo341302030</v>
          </cell>
          <cell r="B281">
            <v>12.952209999999999</v>
          </cell>
          <cell r="C281">
            <v>30.477239999999995</v>
          </cell>
          <cell r="D281">
            <v>55.92063000000001</v>
          </cell>
          <cell r="E281">
            <v>27.270700000000019</v>
          </cell>
          <cell r="F281">
            <v>50.736469999999997</v>
          </cell>
          <cell r="G281">
            <v>210.76616999999987</v>
          </cell>
        </row>
        <row r="282">
          <cell r="A282" t="str">
            <v>Empresa Polo341302040</v>
          </cell>
          <cell r="B282">
            <v>130.68770000000001</v>
          </cell>
          <cell r="C282">
            <v>129.96794999999997</v>
          </cell>
          <cell r="D282">
            <v>-115.70235999999997</v>
          </cell>
          <cell r="E282">
            <v>75.319919999999939</v>
          </cell>
          <cell r="F282">
            <v>126.07367000000005</v>
          </cell>
          <cell r="G282">
            <v>32.99224000000001</v>
          </cell>
        </row>
        <row r="283">
          <cell r="A283" t="str">
            <v>Empresa Polo341302050</v>
          </cell>
          <cell r="B283">
            <v>1023.2036800000001</v>
          </cell>
          <cell r="C283">
            <v>988.32763999999975</v>
          </cell>
          <cell r="D283">
            <v>637.5756200000003</v>
          </cell>
          <cell r="E283">
            <v>858.63864000000058</v>
          </cell>
          <cell r="F283">
            <v>848.43090999999822</v>
          </cell>
          <cell r="G283">
            <v>6.0571700000000064</v>
          </cell>
        </row>
        <row r="284">
          <cell r="A284" t="str">
            <v>Empresa Polo341302070</v>
          </cell>
          <cell r="B284">
            <v>4906.6264499999997</v>
          </cell>
          <cell r="C284">
            <v>5081.2627599999996</v>
          </cell>
          <cell r="D284">
            <v>5142.3523100000002</v>
          </cell>
          <cell r="E284">
            <v>4115.7217300000011</v>
          </cell>
          <cell r="F284">
            <v>5373.2025399999984</v>
          </cell>
          <cell r="G284">
            <v>53.899410000000003</v>
          </cell>
        </row>
        <row r="285">
          <cell r="A285" t="str">
            <v>Empresa Polo341302100</v>
          </cell>
          <cell r="B285">
            <v>58.634860000000003</v>
          </cell>
          <cell r="C285">
            <v>73.970129999999983</v>
          </cell>
          <cell r="D285">
            <v>64.436570000000017</v>
          </cell>
          <cell r="E285">
            <v>48.538619999999923</v>
          </cell>
          <cell r="F285">
            <v>57.989620000000059</v>
          </cell>
          <cell r="G285">
            <v>29.807760000000002</v>
          </cell>
        </row>
        <row r="286">
          <cell r="A286" t="str">
            <v>Empresa Polo341302110</v>
          </cell>
          <cell r="B286">
            <v>230.88991000000004</v>
          </cell>
          <cell r="C286">
            <v>384.41026999999991</v>
          </cell>
          <cell r="D286">
            <v>547.53978000000006</v>
          </cell>
          <cell r="E286">
            <v>404.14076999999997</v>
          </cell>
          <cell r="F286">
            <v>364.17381999999998</v>
          </cell>
          <cell r="G286">
            <v>726.64629999999988</v>
          </cell>
        </row>
        <row r="287">
          <cell r="A287" t="str">
            <v>Empresa Polo341302120</v>
          </cell>
          <cell r="B287">
            <v>270.40719999999993</v>
          </cell>
          <cell r="C287">
            <v>280.75072000000006</v>
          </cell>
          <cell r="D287">
            <v>283.07008000000008</v>
          </cell>
          <cell r="E287">
            <v>198.75462999999991</v>
          </cell>
          <cell r="F287">
            <v>197.7820200000001</v>
          </cell>
          <cell r="G287">
            <v>128.71638000000002</v>
          </cell>
        </row>
        <row r="288">
          <cell r="A288" t="str">
            <v>Empresa Polo341302130</v>
          </cell>
          <cell r="B288">
            <v>0</v>
          </cell>
          <cell r="C288">
            <v>0</v>
          </cell>
          <cell r="D288">
            <v>9.2146600000000003</v>
          </cell>
          <cell r="E288">
            <v>9.7162500000000005</v>
          </cell>
          <cell r="F288">
            <v>97.61381999999999</v>
          </cell>
          <cell r="G288">
            <v>2390.3485500000024</v>
          </cell>
        </row>
        <row r="289">
          <cell r="A289" t="str">
            <v>Empresa Polo341302140</v>
          </cell>
          <cell r="B289">
            <v>15.794689999999999</v>
          </cell>
          <cell r="C289">
            <v>44.393050000000002</v>
          </cell>
          <cell r="D289">
            <v>-25.889859999999999</v>
          </cell>
          <cell r="E289">
            <v>13.201420000000006</v>
          </cell>
          <cell r="F289">
            <v>15.956749999999992</v>
          </cell>
          <cell r="G289">
            <v>284.02690999999982</v>
          </cell>
        </row>
        <row r="290">
          <cell r="A290" t="str">
            <v>Empresa Polo341302150</v>
          </cell>
          <cell r="B290">
            <v>0</v>
          </cell>
          <cell r="C290">
            <v>0</v>
          </cell>
          <cell r="D290">
            <v>7.93797</v>
          </cell>
          <cell r="E290">
            <v>16.927520000000001</v>
          </cell>
          <cell r="F290">
            <v>50.905070000000002</v>
          </cell>
          <cell r="G290">
            <v>48.285740000000033</v>
          </cell>
        </row>
        <row r="291">
          <cell r="A291" t="str">
            <v>Empresa Polo341302500</v>
          </cell>
          <cell r="B291">
            <v>238.48320999999999</v>
          </cell>
          <cell r="C291">
            <v>-12.783929999999941</v>
          </cell>
          <cell r="D291">
            <v>-191.14260000000004</v>
          </cell>
          <cell r="E291">
            <v>9.2578100000000063</v>
          </cell>
          <cell r="F291">
            <v>20.947089999999989</v>
          </cell>
          <cell r="G291">
            <v>483.74764999999979</v>
          </cell>
        </row>
        <row r="292">
          <cell r="A292" t="str">
            <v>Empresa Polo341399999</v>
          </cell>
          <cell r="B292">
            <v>756.51278999999977</v>
          </cell>
          <cell r="C292">
            <v>459.2195300000003</v>
          </cell>
          <cell r="D292">
            <v>844.19839000000002</v>
          </cell>
          <cell r="E292">
            <v>-146.68600999999967</v>
          </cell>
          <cell r="F292">
            <v>456.90220999999951</v>
          </cell>
          <cell r="G292">
            <v>367.80537999999979</v>
          </cell>
        </row>
        <row r="293">
          <cell r="A293" t="str">
            <v>Empresa Polo341500000</v>
          </cell>
          <cell r="B293">
            <v>553.28323999999998</v>
          </cell>
          <cell r="C293">
            <v>-291.57923999999997</v>
          </cell>
          <cell r="D293">
            <v>225.46713</v>
          </cell>
          <cell r="E293">
            <v>-139.35719999999998</v>
          </cell>
          <cell r="F293">
            <v>6.4307699999999954</v>
          </cell>
          <cell r="G293">
            <v>9265.1612999999925</v>
          </cell>
        </row>
        <row r="294">
          <cell r="A294" t="str">
            <v>Empresa Polo341500020</v>
          </cell>
          <cell r="B294">
            <v>1229.5315906000001</v>
          </cell>
          <cell r="C294">
            <v>2257.2501894000002</v>
          </cell>
          <cell r="D294">
            <v>1130.0064999999995</v>
          </cell>
          <cell r="E294">
            <v>1122.9351000000015</v>
          </cell>
          <cell r="F294">
            <v>2686.6375399999997</v>
          </cell>
          <cell r="G294">
            <v>35.891109999999998</v>
          </cell>
        </row>
        <row r="295">
          <cell r="A295" t="str">
            <v>Empresa Polo341500030</v>
          </cell>
          <cell r="B295">
            <v>482.98974940000005</v>
          </cell>
          <cell r="C295">
            <v>192.91662059999987</v>
          </cell>
          <cell r="D295">
            <v>510.24185000000011</v>
          </cell>
          <cell r="E295">
            <v>305.65045999999984</v>
          </cell>
          <cell r="F295">
            <v>370.29646000000025</v>
          </cell>
          <cell r="G295">
            <v>5596.6354900000006</v>
          </cell>
        </row>
        <row r="296">
          <cell r="A296" t="str">
            <v>Empresa Polo341500050</v>
          </cell>
          <cell r="B296">
            <v>4.835</v>
          </cell>
          <cell r="C296">
            <v>133.10667000000001</v>
          </cell>
          <cell r="D296">
            <v>1034.69048</v>
          </cell>
          <cell r="E296">
            <v>59.114769999999908</v>
          </cell>
          <cell r="F296">
            <v>32.136990000000196</v>
          </cell>
          <cell r="G296">
            <v>-3102.3845500000007</v>
          </cell>
        </row>
        <row r="297">
          <cell r="A297" t="str">
            <v>Empresa Polo341500100</v>
          </cell>
          <cell r="B297">
            <v>709.77352000000008</v>
          </cell>
          <cell r="C297">
            <v>364.61005999999986</v>
          </cell>
          <cell r="D297">
            <v>336.3403800000001</v>
          </cell>
          <cell r="E297">
            <v>489.25885999999991</v>
          </cell>
          <cell r="F297">
            <v>426.62440000000038</v>
          </cell>
          <cell r="G297">
            <v>464.60663000000022</v>
          </cell>
        </row>
        <row r="298">
          <cell r="A298" t="str">
            <v>Empresa Polo341500200</v>
          </cell>
          <cell r="B298">
            <v>160.63231999999999</v>
          </cell>
          <cell r="C298">
            <v>138.92262999999997</v>
          </cell>
          <cell r="D298">
            <v>233.66215</v>
          </cell>
          <cell r="E298">
            <v>122.51365999999996</v>
          </cell>
          <cell r="F298">
            <v>521.27965999999992</v>
          </cell>
          <cell r="G298">
            <v>54.476210000000265</v>
          </cell>
        </row>
        <row r="299">
          <cell r="A299" t="str">
            <v>Empresa Polo341600000</v>
          </cell>
          <cell r="B299">
            <v>7020.1488100000006</v>
          </cell>
          <cell r="C299">
            <v>7146.8164199999992</v>
          </cell>
          <cell r="D299">
            <v>7361.58691</v>
          </cell>
          <cell r="E299">
            <v>7338.7109700000001</v>
          </cell>
          <cell r="F299">
            <v>20274.789670000006</v>
          </cell>
          <cell r="G299">
            <v>131.14301000000017</v>
          </cell>
        </row>
        <row r="300">
          <cell r="A300" t="str">
            <v>Empresa Polo341600020</v>
          </cell>
          <cell r="B300">
            <v>3.3347399999999996</v>
          </cell>
          <cell r="C300">
            <v>-3.3347399999999996</v>
          </cell>
          <cell r="D300">
            <v>0</v>
          </cell>
          <cell r="E300">
            <v>0</v>
          </cell>
          <cell r="F300">
            <v>16.08549</v>
          </cell>
          <cell r="G300">
            <v>304.18799999999987</v>
          </cell>
        </row>
        <row r="301">
          <cell r="A301" t="str">
            <v>Empresa Polo341700200</v>
          </cell>
          <cell r="B301">
            <v>0</v>
          </cell>
          <cell r="C301">
            <v>0</v>
          </cell>
          <cell r="D301">
            <v>0</v>
          </cell>
          <cell r="E301">
            <v>0</v>
          </cell>
          <cell r="F301">
            <v>0</v>
          </cell>
          <cell r="G301">
            <v>-51.3234700000001</v>
          </cell>
        </row>
        <row r="302">
          <cell r="A302" t="str">
            <v>Empresa Polo341700300</v>
          </cell>
          <cell r="B302">
            <v>0</v>
          </cell>
          <cell r="C302">
            <v>0</v>
          </cell>
          <cell r="D302">
            <v>0</v>
          </cell>
          <cell r="E302">
            <v>0</v>
          </cell>
          <cell r="F302">
            <v>0</v>
          </cell>
          <cell r="G302">
            <v>0</v>
          </cell>
        </row>
        <row r="303">
          <cell r="A303" t="str">
            <v>Empresa Polo341700400</v>
          </cell>
          <cell r="B303">
            <v>0</v>
          </cell>
          <cell r="C303">
            <v>0</v>
          </cell>
          <cell r="D303">
            <v>0</v>
          </cell>
          <cell r="E303">
            <v>0</v>
          </cell>
          <cell r="F303">
            <v>0</v>
          </cell>
          <cell r="G303">
            <v>0</v>
          </cell>
        </row>
        <row r="304">
          <cell r="A304" t="str">
            <v>Empresa Polo341700500</v>
          </cell>
          <cell r="B304">
            <v>113.8995001</v>
          </cell>
          <cell r="C304">
            <v>169.77552989999998</v>
          </cell>
          <cell r="D304">
            <v>4769.36348</v>
          </cell>
          <cell r="E304">
            <v>3996.2950099999998</v>
          </cell>
          <cell r="F304">
            <v>9456.0508699999991</v>
          </cell>
          <cell r="G304">
            <v>25.549750000000017</v>
          </cell>
        </row>
        <row r="305">
          <cell r="A305" t="str">
            <v>Empresa Polo341700600</v>
          </cell>
          <cell r="B305">
            <v>1337.4859000000001</v>
          </cell>
          <cell r="C305">
            <v>2204.2993200000001</v>
          </cell>
          <cell r="D305">
            <v>-152.98122000000012</v>
          </cell>
          <cell r="E305">
            <v>-1335.2516100000003</v>
          </cell>
          <cell r="F305">
            <v>-5132.4102999999996</v>
          </cell>
          <cell r="G305">
            <v>181804.43095999968</v>
          </cell>
        </row>
        <row r="306">
          <cell r="A306" t="str">
            <v>Empresa Polo341910240</v>
          </cell>
          <cell r="B306">
            <v>967.01388999999995</v>
          </cell>
          <cell r="C306">
            <v>308.8310899999999</v>
          </cell>
          <cell r="D306">
            <v>-53.909130000000005</v>
          </cell>
          <cell r="E306">
            <v>193.06239000000005</v>
          </cell>
          <cell r="F306">
            <v>569.91595000000007</v>
          </cell>
          <cell r="G306">
            <v>26102.530539999992</v>
          </cell>
        </row>
        <row r="307">
          <cell r="A307" t="str">
            <v>Empresa Polo341910250</v>
          </cell>
          <cell r="B307">
            <v>2085.6035099999999</v>
          </cell>
          <cell r="C307">
            <v>239.68155999999999</v>
          </cell>
          <cell r="D307">
            <v>-109.04970999999978</v>
          </cell>
          <cell r="E307">
            <v>123.94037000000026</v>
          </cell>
          <cell r="F307">
            <v>162.52698999999984</v>
          </cell>
          <cell r="G307">
            <v>5756.3961100000015</v>
          </cell>
        </row>
        <row r="308">
          <cell r="A308" t="str">
            <v>Empresa Polo341910900</v>
          </cell>
          <cell r="B308">
            <v>229.22073</v>
          </cell>
          <cell r="C308">
            <v>149.70377000000002</v>
          </cell>
          <cell r="D308">
            <v>11.859479999999962</v>
          </cell>
          <cell r="E308">
            <v>63.299929999999961</v>
          </cell>
          <cell r="F308">
            <v>30.913790000000006</v>
          </cell>
          <cell r="G308">
            <v>1.3188499999999976</v>
          </cell>
        </row>
        <row r="309">
          <cell r="A309" t="str">
            <v>Empresa Polo341960000</v>
          </cell>
          <cell r="B309">
            <v>118.39333000000001</v>
          </cell>
          <cell r="C309">
            <v>87.055159999999987</v>
          </cell>
          <cell r="D309">
            <v>36.403470000000056</v>
          </cell>
          <cell r="E309">
            <v>28.57884999999996</v>
          </cell>
          <cell r="F309">
            <v>397.48554000000007</v>
          </cell>
          <cell r="G309">
            <v>-273.85284000000047</v>
          </cell>
        </row>
        <row r="310">
          <cell r="A310" t="str">
            <v>Empresa Polo341960010</v>
          </cell>
          <cell r="B310">
            <v>63.863100000000003</v>
          </cell>
          <cell r="C310">
            <v>290.27724000000001</v>
          </cell>
          <cell r="D310">
            <v>-15.758489999999995</v>
          </cell>
          <cell r="E310">
            <v>25.233139999999935</v>
          </cell>
          <cell r="F310">
            <v>86.956990000000076</v>
          </cell>
          <cell r="G310">
            <v>0</v>
          </cell>
        </row>
        <row r="311">
          <cell r="A311" t="str">
            <v>Empresa Polo341980000</v>
          </cell>
          <cell r="B311">
            <v>0</v>
          </cell>
          <cell r="C311">
            <v>0</v>
          </cell>
          <cell r="D311">
            <v>0</v>
          </cell>
          <cell r="E311">
            <v>677.83293000000003</v>
          </cell>
          <cell r="F311">
            <v>-677.83293000000003</v>
          </cell>
          <cell r="G311">
            <v>285.53093999999999</v>
          </cell>
        </row>
        <row r="312">
          <cell r="A312" t="str">
            <v>Empresa Polo341990010</v>
          </cell>
          <cell r="B312">
            <v>74.823579999999993</v>
          </cell>
          <cell r="C312">
            <v>-74.570039999999992</v>
          </cell>
          <cell r="D312">
            <v>2.42903</v>
          </cell>
          <cell r="E312">
            <v>0</v>
          </cell>
          <cell r="F312">
            <v>-0.61759999999999993</v>
          </cell>
          <cell r="G312">
            <v>2765.5017699999994</v>
          </cell>
        </row>
        <row r="313">
          <cell r="A313" t="str">
            <v>Empresa Polo341999999</v>
          </cell>
          <cell r="B313">
            <v>482.73727999999994</v>
          </cell>
          <cell r="C313">
            <v>94.952959999999962</v>
          </cell>
          <cell r="D313">
            <v>-432.32036999999991</v>
          </cell>
          <cell r="E313">
            <v>36.597710000000006</v>
          </cell>
          <cell r="F313">
            <v>2.913299999999964</v>
          </cell>
          <cell r="G313">
            <v>3252.6719899999971</v>
          </cell>
        </row>
        <row r="314">
          <cell r="A314" t="str">
            <v>Empresa Polo432210000</v>
          </cell>
          <cell r="B314">
            <v>162449.03108000002</v>
          </cell>
          <cell r="C314">
            <v>172622.88998000001</v>
          </cell>
          <cell r="D314">
            <v>166627.21867000009</v>
          </cell>
          <cell r="E314">
            <v>168673.47321999987</v>
          </cell>
          <cell r="F314">
            <v>161317.01127000025</v>
          </cell>
          <cell r="G314">
            <v>3557.2738099999988</v>
          </cell>
        </row>
        <row r="315">
          <cell r="A315" t="str">
            <v>Empresa Polo432310000</v>
          </cell>
          <cell r="B315">
            <v>23228.916169999997</v>
          </cell>
          <cell r="C315">
            <v>24526.396590000004</v>
          </cell>
          <cell r="D315">
            <v>24919.99106</v>
          </cell>
          <cell r="E315">
            <v>24496.656919999994</v>
          </cell>
          <cell r="F315">
            <v>25376.161110000015</v>
          </cell>
          <cell r="G315">
            <v>3037.9890799999994</v>
          </cell>
        </row>
        <row r="316">
          <cell r="A316" t="str">
            <v>Empresa Polo432710000</v>
          </cell>
          <cell r="B316">
            <v>5078.8968999999997</v>
          </cell>
          <cell r="C316">
            <v>5322.8168800000003</v>
          </cell>
          <cell r="D316">
            <v>5453.1900399999995</v>
          </cell>
          <cell r="E316">
            <v>5315.3956199999993</v>
          </cell>
          <cell r="F316">
            <v>5551.351160000002</v>
          </cell>
          <cell r="G316">
            <v>29346.776590000023</v>
          </cell>
        </row>
        <row r="317">
          <cell r="A317" t="str">
            <v>Empresa Polo433100000</v>
          </cell>
          <cell r="B317">
            <v>25.757680000000001</v>
          </cell>
          <cell r="C317">
            <v>25.82893</v>
          </cell>
          <cell r="D317">
            <v>535.35528999999997</v>
          </cell>
          <cell r="E317">
            <v>209.69399999999996</v>
          </cell>
          <cell r="F317">
            <v>-14.791479999999979</v>
          </cell>
          <cell r="G317">
            <v>2799.5103699999981</v>
          </cell>
        </row>
        <row r="318">
          <cell r="A318" t="str">
            <v>Empresa Polo433100100</v>
          </cell>
          <cell r="B318">
            <v>653.34605999999997</v>
          </cell>
          <cell r="C318">
            <v>2249.4396500000003</v>
          </cell>
          <cell r="D318">
            <v>165.04386000000022</v>
          </cell>
          <cell r="E318">
            <v>2589.5941699999998</v>
          </cell>
          <cell r="F318">
            <v>895.27244999999948</v>
          </cell>
          <cell r="G318">
            <v>0.34003</v>
          </cell>
        </row>
        <row r="319">
          <cell r="A319" t="str">
            <v>Empresa Polo433100200</v>
          </cell>
          <cell r="B319">
            <v>0</v>
          </cell>
          <cell r="C319">
            <v>0</v>
          </cell>
          <cell r="D319">
            <v>0</v>
          </cell>
          <cell r="E319">
            <v>0</v>
          </cell>
          <cell r="F319">
            <v>0.4</v>
          </cell>
          <cell r="G319">
            <v>675.29630999999995</v>
          </cell>
        </row>
        <row r="320">
          <cell r="A320" t="str">
            <v>Empresa Polo433100300</v>
          </cell>
          <cell r="B320">
            <v>14</v>
          </cell>
          <cell r="C320">
            <v>92.804860000000005</v>
          </cell>
          <cell r="D320">
            <v>113.69341999999999</v>
          </cell>
          <cell r="E320">
            <v>102.03815999999998</v>
          </cell>
          <cell r="F320">
            <v>24.220620000000054</v>
          </cell>
          <cell r="G320">
            <v>1096.9317899999996</v>
          </cell>
        </row>
        <row r="321">
          <cell r="A321" t="str">
            <v>Empresa Polo433100400</v>
          </cell>
          <cell r="B321">
            <v>1320.9304</v>
          </cell>
          <cell r="C321">
            <v>55.021570000000111</v>
          </cell>
          <cell r="D321">
            <v>782.30499999999995</v>
          </cell>
          <cell r="E321">
            <v>-1273.3921000000005</v>
          </cell>
          <cell r="F321">
            <v>119.81139999999994</v>
          </cell>
          <cell r="G321">
            <v>1729.9602800000007</v>
          </cell>
        </row>
        <row r="322">
          <cell r="A322" t="str">
            <v>Empresa Polo433200000</v>
          </cell>
          <cell r="B322">
            <v>2332.8011200000001</v>
          </cell>
          <cell r="C322">
            <v>2123.5683600000002</v>
          </cell>
          <cell r="D322">
            <v>3259.180879999999</v>
          </cell>
          <cell r="E322">
            <v>2622.2125500000002</v>
          </cell>
          <cell r="F322">
            <v>2002.2129700000023</v>
          </cell>
          <cell r="G322">
            <v>0</v>
          </cell>
        </row>
        <row r="323">
          <cell r="A323" t="str">
            <v>Empresa Polo433200100</v>
          </cell>
          <cell r="B323">
            <v>2698.7018199999998</v>
          </cell>
          <cell r="C323">
            <v>2889.1490600000002</v>
          </cell>
          <cell r="D323">
            <v>5681.4889799999983</v>
          </cell>
          <cell r="E323">
            <v>3206.218240000002</v>
          </cell>
          <cell r="F323">
            <v>5085.4385100000018</v>
          </cell>
          <cell r="G323">
            <v>0</v>
          </cell>
        </row>
        <row r="324">
          <cell r="A324" t="str">
            <v>Empresa Polo433200250</v>
          </cell>
          <cell r="B324">
            <v>8296.9770900000003</v>
          </cell>
          <cell r="C324">
            <v>5407.88796</v>
          </cell>
          <cell r="D324">
            <v>-590.09684000000016</v>
          </cell>
          <cell r="E324">
            <v>2850.1270099999983</v>
          </cell>
          <cell r="F324">
            <v>1459.0557700000027</v>
          </cell>
          <cell r="G324">
            <v>3767.7107899999974</v>
          </cell>
        </row>
        <row r="325">
          <cell r="A325" t="str">
            <v>Empresa Polo433200280</v>
          </cell>
          <cell r="B325">
            <v>0</v>
          </cell>
          <cell r="C325">
            <v>0</v>
          </cell>
          <cell r="D325">
            <v>101742.28805</v>
          </cell>
          <cell r="E325">
            <v>24438.604799999986</v>
          </cell>
          <cell r="F325">
            <v>42998.210880000013</v>
          </cell>
          <cell r="G325">
            <v>-77.315140000000611</v>
          </cell>
        </row>
        <row r="326">
          <cell r="A326" t="str">
            <v>Empresa Polo433200300</v>
          </cell>
          <cell r="B326">
            <v>1938.02521</v>
          </cell>
          <cell r="C326">
            <v>1600.1511800000001</v>
          </cell>
          <cell r="D326">
            <v>2272.1603299999992</v>
          </cell>
          <cell r="E326">
            <v>2304.4999900000012</v>
          </cell>
          <cell r="F326">
            <v>2580.9449000000013</v>
          </cell>
          <cell r="G326">
            <v>4253.5702899999997</v>
          </cell>
        </row>
        <row r="327">
          <cell r="A327" t="str">
            <v>Empresa Polo433200500</v>
          </cell>
          <cell r="B327">
            <v>37.194660000000006</v>
          </cell>
          <cell r="C327">
            <v>-37.194660000000006</v>
          </cell>
          <cell r="D327">
            <v>0.62172000000000005</v>
          </cell>
          <cell r="E327">
            <v>-0.62172000000000005</v>
          </cell>
          <cell r="F327">
            <v>0</v>
          </cell>
          <cell r="G327">
            <v>0</v>
          </cell>
        </row>
        <row r="328">
          <cell r="A328" t="str">
            <v>Empresa Polo433200900</v>
          </cell>
          <cell r="B328">
            <v>181.88267000000002</v>
          </cell>
          <cell r="C328">
            <v>419.57499000000001</v>
          </cell>
          <cell r="D328">
            <v>247.17430000000002</v>
          </cell>
          <cell r="E328">
            <v>733.93898999999999</v>
          </cell>
          <cell r="F328">
            <v>-96.641740000000027</v>
          </cell>
          <cell r="G328">
            <v>17375.78744</v>
          </cell>
        </row>
        <row r="329">
          <cell r="A329" t="str">
            <v>Empresa Polo433300000</v>
          </cell>
          <cell r="B329">
            <v>984.70976000000007</v>
          </cell>
          <cell r="C329">
            <v>1425.2850000000001</v>
          </cell>
          <cell r="D329">
            <v>535.83651000000009</v>
          </cell>
          <cell r="E329">
            <v>313.36246999999958</v>
          </cell>
          <cell r="F329">
            <v>725.34712000000036</v>
          </cell>
          <cell r="G329">
            <v>10232.452499999999</v>
          </cell>
        </row>
        <row r="330">
          <cell r="A330" t="str">
            <v>Empresa Polo433400000</v>
          </cell>
          <cell r="B330">
            <v>220.06086000000002</v>
          </cell>
          <cell r="C330">
            <v>196.35826999999998</v>
          </cell>
          <cell r="D330">
            <v>643.1571399999998</v>
          </cell>
          <cell r="E330">
            <v>996.74755000000027</v>
          </cell>
          <cell r="F330">
            <v>734.62908000000016</v>
          </cell>
          <cell r="G330">
            <v>1138.0031499999996</v>
          </cell>
        </row>
        <row r="331">
          <cell r="A331" t="str">
            <v>Empresa Polo433500100</v>
          </cell>
          <cell r="B331">
            <v>0</v>
          </cell>
          <cell r="C331">
            <v>0</v>
          </cell>
          <cell r="D331">
            <v>0</v>
          </cell>
          <cell r="E331">
            <v>0</v>
          </cell>
          <cell r="F331">
            <v>0</v>
          </cell>
          <cell r="G331">
            <v>0</v>
          </cell>
        </row>
        <row r="332">
          <cell r="A332" t="str">
            <v>Empresa Polo433500150</v>
          </cell>
          <cell r="B332">
            <v>1.7096099999999999</v>
          </cell>
          <cell r="C332">
            <v>8.4922199999999997</v>
          </cell>
          <cell r="D332">
            <v>0</v>
          </cell>
          <cell r="E332">
            <v>0</v>
          </cell>
          <cell r="F332">
            <v>0</v>
          </cell>
          <cell r="G332">
            <v>3219.4146899999978</v>
          </cell>
        </row>
        <row r="333">
          <cell r="A333" t="str">
            <v>Empresa Polo433501000</v>
          </cell>
          <cell r="B333">
            <v>0</v>
          </cell>
          <cell r="C333">
            <v>0</v>
          </cell>
          <cell r="D333">
            <v>0</v>
          </cell>
          <cell r="E333">
            <v>0</v>
          </cell>
          <cell r="F333">
            <v>0</v>
          </cell>
          <cell r="G333">
            <v>814.59686000000056</v>
          </cell>
        </row>
        <row r="334">
          <cell r="A334" t="str">
            <v>Empresa Polo433501050</v>
          </cell>
          <cell r="B334">
            <v>0</v>
          </cell>
          <cell r="C334">
            <v>2.5229999999999999E-2</v>
          </cell>
          <cell r="D334">
            <v>0</v>
          </cell>
          <cell r="E334">
            <v>18.495519999999999</v>
          </cell>
          <cell r="F334">
            <v>0</v>
          </cell>
          <cell r="G334">
            <v>176.53899999999999</v>
          </cell>
        </row>
        <row r="335">
          <cell r="A335" t="str">
            <v>Empresa Polo433600000</v>
          </cell>
          <cell r="B335">
            <v>5339.7770300000002</v>
          </cell>
          <cell r="C335">
            <v>5499.4316599999993</v>
          </cell>
          <cell r="D335">
            <v>4839.4618999999984</v>
          </cell>
          <cell r="E335">
            <v>4498.5559200000025</v>
          </cell>
          <cell r="F335">
            <v>7448.4766200000013</v>
          </cell>
          <cell r="G335">
            <v>574.93479000000002</v>
          </cell>
        </row>
        <row r="336">
          <cell r="A336" t="str">
            <v>Empresa Polo433600010</v>
          </cell>
          <cell r="B336">
            <v>257.45901000000003</v>
          </cell>
          <cell r="C336">
            <v>2587.07782</v>
          </cell>
          <cell r="D336">
            <v>-115.64300000000003</v>
          </cell>
          <cell r="E336">
            <v>77.53563000000031</v>
          </cell>
          <cell r="F336">
            <v>-6.4556899999997768</v>
          </cell>
          <cell r="G336">
            <v>478.89317000000028</v>
          </cell>
        </row>
        <row r="337">
          <cell r="A337" t="str">
            <v>Empresa Polo433700000</v>
          </cell>
          <cell r="B337">
            <v>2024.3622600000001</v>
          </cell>
          <cell r="C337">
            <v>2342.8760700000003</v>
          </cell>
          <cell r="D337">
            <v>1180.1881100000001</v>
          </cell>
          <cell r="E337">
            <v>1340.6363400000009</v>
          </cell>
          <cell r="F337">
            <v>2684.9701300000006</v>
          </cell>
          <cell r="G337">
            <v>4389.3133600000001</v>
          </cell>
        </row>
        <row r="338">
          <cell r="A338" t="str">
            <v>Empresa Polo433800000</v>
          </cell>
          <cell r="B338">
            <v>0.16800999999999999</v>
          </cell>
          <cell r="C338">
            <v>0</v>
          </cell>
          <cell r="D338">
            <v>6.8533099999999996</v>
          </cell>
          <cell r="E338">
            <v>15.600729999999999</v>
          </cell>
          <cell r="F338">
            <v>-22.622049999999998</v>
          </cell>
          <cell r="G338">
            <v>119.2124500000001</v>
          </cell>
        </row>
        <row r="339">
          <cell r="A339" t="str">
            <v>Empresa Polo433800010</v>
          </cell>
          <cell r="B339">
            <v>3214.8549400000002</v>
          </cell>
          <cell r="C339">
            <v>2104.1735699999999</v>
          </cell>
          <cell r="D339">
            <v>1948.9305100000001</v>
          </cell>
          <cell r="E339">
            <v>4255.8812500000004</v>
          </cell>
          <cell r="F339">
            <v>12693.528259999999</v>
          </cell>
          <cell r="G339">
            <v>1500.6971999999987</v>
          </cell>
        </row>
        <row r="340">
          <cell r="A340" t="str">
            <v>Empresa Polo433900000</v>
          </cell>
          <cell r="B340">
            <v>2907.6961000000001</v>
          </cell>
          <cell r="C340">
            <v>3437.3921500000006</v>
          </cell>
          <cell r="D340">
            <v>6240.364029999997</v>
          </cell>
          <cell r="E340">
            <v>3924.4131300000008</v>
          </cell>
          <cell r="F340">
            <v>2816.9294200000004</v>
          </cell>
          <cell r="G340">
            <v>300.13856999999996</v>
          </cell>
        </row>
        <row r="341">
          <cell r="A341" t="str">
            <v>Empresa Polo434000000</v>
          </cell>
          <cell r="B341">
            <v>779.10654</v>
          </cell>
          <cell r="C341">
            <v>1505.5221100000001</v>
          </cell>
          <cell r="D341">
            <v>315.60239999999976</v>
          </cell>
          <cell r="E341">
            <v>1502.14068</v>
          </cell>
          <cell r="F341">
            <v>2735.1811700000007</v>
          </cell>
          <cell r="G341">
            <v>1354.3257699999999</v>
          </cell>
        </row>
        <row r="342">
          <cell r="A342" t="str">
            <v>Empresa Polo435100000</v>
          </cell>
          <cell r="B342">
            <v>0</v>
          </cell>
          <cell r="C342">
            <v>0</v>
          </cell>
          <cell r="D342">
            <v>-3.6009099999999998</v>
          </cell>
          <cell r="E342">
            <v>0</v>
          </cell>
          <cell r="F342">
            <v>0</v>
          </cell>
          <cell r="G342">
            <v>350.24070999999913</v>
          </cell>
        </row>
        <row r="343">
          <cell r="A343" t="str">
            <v>Empresa Polo435100100</v>
          </cell>
          <cell r="B343">
            <v>0</v>
          </cell>
          <cell r="C343">
            <v>0</v>
          </cell>
          <cell r="D343">
            <v>0</v>
          </cell>
          <cell r="E343">
            <v>0</v>
          </cell>
          <cell r="F343">
            <v>0</v>
          </cell>
          <cell r="G343">
            <v>12226.861180000007</v>
          </cell>
        </row>
        <row r="344">
          <cell r="A344" t="str">
            <v>Empresa Polo435100150</v>
          </cell>
          <cell r="B344">
            <v>3365.2248100000002</v>
          </cell>
          <cell r="C344">
            <v>9357.1765399999986</v>
          </cell>
          <cell r="D344">
            <v>1450.8737100000017</v>
          </cell>
          <cell r="E344">
            <v>2319.7055600000022</v>
          </cell>
          <cell r="F344">
            <v>23805.139450000002</v>
          </cell>
          <cell r="G344">
            <v>0.65489999999999782</v>
          </cell>
        </row>
        <row r="345">
          <cell r="A345" t="str">
            <v>Empresa Polo435100190</v>
          </cell>
          <cell r="B345">
            <v>1138.62365</v>
          </cell>
          <cell r="C345">
            <v>1313.81522</v>
          </cell>
          <cell r="D345">
            <v>-449.60479999999984</v>
          </cell>
          <cell r="E345">
            <v>197.74208000000021</v>
          </cell>
          <cell r="F345">
            <v>-31.320040000000517</v>
          </cell>
          <cell r="G345">
            <v>29300.002000000037</v>
          </cell>
        </row>
        <row r="346">
          <cell r="A346" t="str">
            <v>Empresa Polo435200000</v>
          </cell>
          <cell r="B346">
            <v>125.74539000000001</v>
          </cell>
          <cell r="C346">
            <v>72.384260000000012</v>
          </cell>
          <cell r="D346">
            <v>137.05291999999997</v>
          </cell>
          <cell r="E346">
            <v>56.216619999999978</v>
          </cell>
          <cell r="F346">
            <v>41.134450000000015</v>
          </cell>
          <cell r="G346">
            <v>2475.6508300000132</v>
          </cell>
        </row>
        <row r="347">
          <cell r="A347" t="str">
            <v>Empresa Polo435900000</v>
          </cell>
          <cell r="B347">
            <v>-13.02589</v>
          </cell>
          <cell r="C347">
            <v>18.727130000000002</v>
          </cell>
          <cell r="D347">
            <v>349.24583000000001</v>
          </cell>
          <cell r="E347">
            <v>-1.9081400000000031</v>
          </cell>
          <cell r="F347">
            <v>9.5656599999999798</v>
          </cell>
          <cell r="G347">
            <v>-11624.458330000001</v>
          </cell>
        </row>
        <row r="348">
          <cell r="A348" t="str">
            <v>Empresa Polo441100430</v>
          </cell>
          <cell r="B348">
            <v>0</v>
          </cell>
          <cell r="C348">
            <v>0</v>
          </cell>
          <cell r="D348">
            <v>-6034.9839900000006</v>
          </cell>
          <cell r="E348">
            <v>301.05486000000019</v>
          </cell>
          <cell r="F348">
            <v>162.23346000000038</v>
          </cell>
          <cell r="G348">
            <v>-251.17585999999997</v>
          </cell>
        </row>
        <row r="349">
          <cell r="A349" t="str">
            <v>Empresa Polo441301200</v>
          </cell>
          <cell r="B349">
            <v>4428.0029299999997</v>
          </cell>
          <cell r="C349">
            <v>3850.6987200000012</v>
          </cell>
          <cell r="D349">
            <v>3816.8125999999993</v>
          </cell>
          <cell r="E349">
            <v>2444.8681199999992</v>
          </cell>
          <cell r="F349">
            <v>3156.4275200000011</v>
          </cell>
          <cell r="G349">
            <v>866.67387000000008</v>
          </cell>
        </row>
        <row r="350">
          <cell r="A350" t="str">
            <v>Empresa Polo441910170</v>
          </cell>
          <cell r="B350">
            <v>473.76436999999999</v>
          </cell>
          <cell r="C350">
            <v>-52.46125</v>
          </cell>
          <cell r="D350">
            <v>-117.82486999999998</v>
          </cell>
          <cell r="E350">
            <v>367.93553999999995</v>
          </cell>
          <cell r="F350">
            <v>-91.70948999999996</v>
          </cell>
          <cell r="G350">
            <v>-223.65054999999995</v>
          </cell>
        </row>
        <row r="351">
          <cell r="A351" t="str">
            <v>Empresa Polo441910210</v>
          </cell>
          <cell r="B351">
            <v>2066.4306099999999</v>
          </cell>
          <cell r="C351">
            <v>1793.7789200000002</v>
          </cell>
          <cell r="D351">
            <v>1484.4505200000003</v>
          </cell>
          <cell r="E351">
            <v>1738.1236999999983</v>
          </cell>
          <cell r="F351">
            <v>1811.2982300000003</v>
          </cell>
          <cell r="G351">
            <v>13.8</v>
          </cell>
        </row>
        <row r="352">
          <cell r="A352" t="str">
            <v>Empresa Polo441910220</v>
          </cell>
          <cell r="B352">
            <v>277.20761000000005</v>
          </cell>
          <cell r="C352">
            <v>174.39786999999995</v>
          </cell>
          <cell r="D352">
            <v>14.788520000000005</v>
          </cell>
          <cell r="E352">
            <v>207.28030000000012</v>
          </cell>
          <cell r="F352">
            <v>-3.7636700000001611</v>
          </cell>
          <cell r="G352">
            <v>0</v>
          </cell>
        </row>
        <row r="353">
          <cell r="A353" t="str">
            <v>Empresa Polo441910230</v>
          </cell>
          <cell r="B353">
            <v>1084.11616</v>
          </cell>
          <cell r="C353">
            <v>526.51639999999998</v>
          </cell>
          <cell r="D353">
            <v>43.332060000000183</v>
          </cell>
          <cell r="E353">
            <v>992.82225999999991</v>
          </cell>
          <cell r="F353">
            <v>517.74257999999963</v>
          </cell>
          <cell r="G353">
            <v>4124.7242399999996</v>
          </cell>
        </row>
        <row r="354">
          <cell r="A354" t="str">
            <v>Empresa Polo441910900</v>
          </cell>
          <cell r="B354">
            <v>1351.58428</v>
          </cell>
          <cell r="C354">
            <v>1695.1772700000001</v>
          </cell>
          <cell r="D354">
            <v>1432.9777100000001</v>
          </cell>
          <cell r="E354">
            <v>493.58362999999918</v>
          </cell>
          <cell r="F354">
            <v>245.91558999999961</v>
          </cell>
          <cell r="G354">
            <v>888.00837999999931</v>
          </cell>
        </row>
        <row r="355">
          <cell r="A355" t="str">
            <v>Empresa Polo441920000</v>
          </cell>
          <cell r="B355">
            <v>15644.848040000001</v>
          </cell>
          <cell r="C355">
            <v>16347.168980000002</v>
          </cell>
          <cell r="D355">
            <v>13492.075849999997</v>
          </cell>
          <cell r="E355">
            <v>13096.311250000013</v>
          </cell>
          <cell r="F355">
            <v>5775.1510099999796</v>
          </cell>
          <cell r="G355">
            <v>1885.1695999999974</v>
          </cell>
        </row>
        <row r="356">
          <cell r="A356" t="str">
            <v>Empresa Polo441920600</v>
          </cell>
          <cell r="B356">
            <v>0</v>
          </cell>
          <cell r="C356">
            <v>0</v>
          </cell>
          <cell r="D356">
            <v>6340.4670000000006</v>
          </cell>
          <cell r="E356">
            <v>32.86927999999898</v>
          </cell>
          <cell r="F356">
            <v>-4540.3803399999997</v>
          </cell>
          <cell r="G356">
            <v>0</v>
          </cell>
        </row>
        <row r="357">
          <cell r="A357" t="str">
            <v>Empresa Polo441920850</v>
          </cell>
          <cell r="B357">
            <v>0</v>
          </cell>
          <cell r="C357">
            <v>0</v>
          </cell>
          <cell r="D357">
            <v>101736.46400000001</v>
          </cell>
          <cell r="E357">
            <v>24438.604799999986</v>
          </cell>
          <cell r="F357">
            <v>41499.998000000007</v>
          </cell>
          <cell r="G357">
            <v>412.88911999999982</v>
          </cell>
        </row>
        <row r="358">
          <cell r="A358" t="str">
            <v>Empresa Polo441920900</v>
          </cell>
          <cell r="B358">
            <v>4569.7306700000017</v>
          </cell>
          <cell r="C358">
            <v>7423.2614999999942</v>
          </cell>
          <cell r="D358">
            <v>4944.6903600000023</v>
          </cell>
          <cell r="E358">
            <v>5848.1681299999982</v>
          </cell>
          <cell r="F358">
            <v>17714.867590000002</v>
          </cell>
          <cell r="G358">
            <v>0</v>
          </cell>
        </row>
        <row r="359">
          <cell r="A359" t="str">
            <v>Empresa Polo441921100</v>
          </cell>
          <cell r="B359">
            <v>3858.7326200000007</v>
          </cell>
          <cell r="C359">
            <v>-9692.84915</v>
          </cell>
          <cell r="D359">
            <v>-8041.4148800000021</v>
          </cell>
          <cell r="E359">
            <v>13899.637490000001</v>
          </cell>
          <cell r="F359">
            <v>9036.919649999998</v>
          </cell>
          <cell r="G359">
            <v>95.153210000000058</v>
          </cell>
        </row>
        <row r="360">
          <cell r="A360" t="str">
            <v>Empresa Polo441922700</v>
          </cell>
          <cell r="B360">
            <v>41.674530000000004</v>
          </cell>
          <cell r="C360">
            <v>-37.46699000000001</v>
          </cell>
          <cell r="D360">
            <v>92.88142000000002</v>
          </cell>
          <cell r="E360">
            <v>16.666939999999997</v>
          </cell>
          <cell r="F360">
            <v>326.45662999999996</v>
          </cell>
          <cell r="G360">
            <v>0</v>
          </cell>
        </row>
        <row r="361">
          <cell r="A361" t="str">
            <v>Empresa Polo441923000</v>
          </cell>
          <cell r="B361">
            <v>282.75362999999999</v>
          </cell>
          <cell r="C361">
            <v>613.49156000000016</v>
          </cell>
          <cell r="D361">
            <v>-348.51000999999997</v>
          </cell>
          <cell r="E361">
            <v>71.182059999999979</v>
          </cell>
          <cell r="F361">
            <v>1057.0016799999999</v>
          </cell>
          <cell r="G361">
            <v>0</v>
          </cell>
        </row>
        <row r="362">
          <cell r="A362" t="str">
            <v>Empresa Polo441950000</v>
          </cell>
          <cell r="B362">
            <v>226.44362000000001</v>
          </cell>
          <cell r="C362">
            <v>-52.998960000000011</v>
          </cell>
          <cell r="D362">
            <v>-40.974829999999997</v>
          </cell>
          <cell r="E362">
            <v>193.01351</v>
          </cell>
          <cell r="F362">
            <v>174.36937999999998</v>
          </cell>
          <cell r="G362">
            <v>0</v>
          </cell>
        </row>
        <row r="363">
          <cell r="A363" t="str">
            <v>Empresa Polo441950010</v>
          </cell>
          <cell r="B363">
            <v>-227.45027000000002</v>
          </cell>
          <cell r="C363">
            <v>378.69101000000001</v>
          </cell>
          <cell r="D363">
            <v>-1.3769999999999811</v>
          </cell>
          <cell r="E363">
            <v>27.647109999999998</v>
          </cell>
          <cell r="F363">
            <v>3.2085099999999898</v>
          </cell>
          <cell r="G363">
            <v>0</v>
          </cell>
        </row>
        <row r="364">
          <cell r="A364" t="str">
            <v>Empresa Polo441980010</v>
          </cell>
          <cell r="B364">
            <v>4045.4173800000003</v>
          </cell>
          <cell r="C364">
            <v>940.83005999999978</v>
          </cell>
          <cell r="D364">
            <v>21.534439999999449</v>
          </cell>
          <cell r="E364">
            <v>0</v>
          </cell>
          <cell r="F364">
            <v>0</v>
          </cell>
          <cell r="G364">
            <v>0</v>
          </cell>
        </row>
        <row r="365">
          <cell r="A365" t="str">
            <v>Empresa Polo441980100</v>
          </cell>
          <cell r="B365">
            <v>1329.6539299999999</v>
          </cell>
          <cell r="C365">
            <v>1779.4429499999997</v>
          </cell>
          <cell r="D365">
            <v>2708.4446100000009</v>
          </cell>
          <cell r="E365">
            <v>2583.5241799999994</v>
          </cell>
          <cell r="F365">
            <v>8798.6315299999987</v>
          </cell>
          <cell r="G365">
            <v>-535.47490000000005</v>
          </cell>
        </row>
        <row r="366">
          <cell r="A366" t="str">
            <v>Empresa Polo441980110</v>
          </cell>
          <cell r="B366">
            <v>1800.9122200000002</v>
          </cell>
          <cell r="C366">
            <v>4136.0610299999998</v>
          </cell>
          <cell r="D366">
            <v>2427.1200500000004</v>
          </cell>
          <cell r="E366">
            <v>884.35858000000007</v>
          </cell>
          <cell r="F366">
            <v>-392.87980000000061</v>
          </cell>
          <cell r="G366">
            <v>0</v>
          </cell>
        </row>
        <row r="367">
          <cell r="A367" t="str">
            <v>Empresa Polo441980120</v>
          </cell>
          <cell r="B367">
            <v>673.25449999999989</v>
          </cell>
          <cell r="C367">
            <v>1503.1467200000002</v>
          </cell>
          <cell r="D367">
            <v>1850.80215</v>
          </cell>
          <cell r="E367">
            <v>11927.155749999998</v>
          </cell>
          <cell r="F367">
            <v>-940.55919999999787</v>
          </cell>
          <cell r="G367">
            <v>0</v>
          </cell>
        </row>
        <row r="368">
          <cell r="A368" t="str">
            <v>Empresa Polo441980190</v>
          </cell>
          <cell r="B368">
            <v>0</v>
          </cell>
          <cell r="C368">
            <v>100.04474</v>
          </cell>
          <cell r="D368">
            <v>1788.1219599999999</v>
          </cell>
          <cell r="E368">
            <v>940.6453799999997</v>
          </cell>
          <cell r="F368">
            <v>-1096.6870799999997</v>
          </cell>
          <cell r="G368">
            <v>523.60626000000025</v>
          </cell>
        </row>
        <row r="369">
          <cell r="A369" t="str">
            <v>Empresa Polo441990000</v>
          </cell>
          <cell r="B369">
            <v>518.6925</v>
          </cell>
          <cell r="C369">
            <v>23.784279999999967</v>
          </cell>
          <cell r="D369">
            <v>627.18659000000002</v>
          </cell>
          <cell r="E369">
            <v>287.47597999999994</v>
          </cell>
          <cell r="F369">
            <v>54.25881000000004</v>
          </cell>
          <cell r="G369">
            <v>0</v>
          </cell>
        </row>
        <row r="370">
          <cell r="A370" t="str">
            <v>Empresa Polo441990020</v>
          </cell>
          <cell r="B370">
            <v>0</v>
          </cell>
          <cell r="C370">
            <v>12.77562</v>
          </cell>
          <cell r="D370">
            <v>-12.77562</v>
          </cell>
          <cell r="E370">
            <v>0</v>
          </cell>
          <cell r="F370">
            <v>0</v>
          </cell>
          <cell r="G370">
            <v>4615.1081200000044</v>
          </cell>
        </row>
        <row r="371">
          <cell r="A371" t="str">
            <v>Empresa Polo441990030</v>
          </cell>
          <cell r="B371">
            <v>61.336069999999999</v>
          </cell>
          <cell r="C371">
            <v>144.88708999999994</v>
          </cell>
          <cell r="D371">
            <v>168.56212999999997</v>
          </cell>
          <cell r="E371">
            <v>112.75521000000009</v>
          </cell>
          <cell r="F371">
            <v>172.97602999999998</v>
          </cell>
          <cell r="G371">
            <v>-2277.377290000004</v>
          </cell>
        </row>
        <row r="372">
          <cell r="A372" t="str">
            <v>Empresa Polo441990100</v>
          </cell>
          <cell r="B372">
            <v>0</v>
          </cell>
          <cell r="C372">
            <v>0</v>
          </cell>
          <cell r="D372">
            <v>3.3780000000000004E-2</v>
          </cell>
          <cell r="E372">
            <v>0</v>
          </cell>
          <cell r="F372">
            <v>-3.3780000000000004E-2</v>
          </cell>
          <cell r="G372">
            <v>51.284070000000014</v>
          </cell>
        </row>
        <row r="373">
          <cell r="A373" t="str">
            <v>Empresa Polo441990110</v>
          </cell>
          <cell r="B373">
            <v>0</v>
          </cell>
          <cell r="C373">
            <v>0</v>
          </cell>
          <cell r="D373">
            <v>0</v>
          </cell>
          <cell r="E373">
            <v>0</v>
          </cell>
          <cell r="F373">
            <v>0</v>
          </cell>
          <cell r="G373">
            <v>521.55859000000032</v>
          </cell>
        </row>
        <row r="374">
          <cell r="A374" t="str">
            <v>Empresa Polo441990120</v>
          </cell>
          <cell r="B374">
            <v>350.59974999999997</v>
          </cell>
          <cell r="C374">
            <v>-350.59974999999997</v>
          </cell>
          <cell r="D374">
            <v>67.614800000000002</v>
          </cell>
          <cell r="E374">
            <v>0</v>
          </cell>
          <cell r="F374">
            <v>40.56926</v>
          </cell>
          <cell r="G374">
            <v>41.543929999999818</v>
          </cell>
        </row>
        <row r="375">
          <cell r="A375" t="str">
            <v>Empresa Polo441991001</v>
          </cell>
          <cell r="B375">
            <v>0</v>
          </cell>
          <cell r="C375">
            <v>731.18429000000003</v>
          </cell>
          <cell r="D375">
            <v>-731.18429000000003</v>
          </cell>
          <cell r="E375">
            <v>50.25423</v>
          </cell>
          <cell r="F375">
            <v>0</v>
          </cell>
          <cell r="G375">
            <v>65.189709999999991</v>
          </cell>
        </row>
        <row r="376">
          <cell r="A376" t="str">
            <v>Empresa Polo441992000</v>
          </cell>
          <cell r="B376">
            <v>0</v>
          </cell>
          <cell r="C376">
            <v>0</v>
          </cell>
          <cell r="D376">
            <v>0</v>
          </cell>
          <cell r="E376">
            <v>0</v>
          </cell>
          <cell r="F376">
            <v>0</v>
          </cell>
          <cell r="G376">
            <v>0</v>
          </cell>
        </row>
        <row r="377">
          <cell r="A377" t="str">
            <v>Empresa Polo441993000</v>
          </cell>
          <cell r="B377">
            <v>0</v>
          </cell>
          <cell r="C377">
            <v>0</v>
          </cell>
          <cell r="D377">
            <v>50.25423</v>
          </cell>
          <cell r="E377">
            <v>-50.25423</v>
          </cell>
          <cell r="F377">
            <v>0</v>
          </cell>
          <cell r="G377">
            <v>31.189210000000003</v>
          </cell>
        </row>
        <row r="378">
          <cell r="A378" t="str">
            <v>Empresa Polo441994000</v>
          </cell>
          <cell r="B378">
            <v>2.12845</v>
          </cell>
          <cell r="C378">
            <v>2.12845</v>
          </cell>
          <cell r="D378">
            <v>2.1284500000000008</v>
          </cell>
          <cell r="E378">
            <v>2.1284499999999991</v>
          </cell>
          <cell r="F378">
            <v>-8.5137999999999998</v>
          </cell>
          <cell r="G378">
            <v>0</v>
          </cell>
        </row>
        <row r="379">
          <cell r="A379" t="str">
            <v>Empresa Polo441999999</v>
          </cell>
          <cell r="B379">
            <v>301.24551999999994</v>
          </cell>
          <cell r="C379">
            <v>151.22984000000002</v>
          </cell>
          <cell r="D379">
            <v>470.02461</v>
          </cell>
          <cell r="E379">
            <v>114.69545000000028</v>
          </cell>
          <cell r="F379">
            <v>-207.78973000000019</v>
          </cell>
          <cell r="G379">
            <v>177.73498000000001</v>
          </cell>
        </row>
        <row r="380">
          <cell r="A380" t="str">
            <v>Empresa Polo442100100</v>
          </cell>
          <cell r="B380">
            <v>0</v>
          </cell>
          <cell r="C380">
            <v>33636.31192</v>
          </cell>
          <cell r="D380">
            <v>-33636.31192</v>
          </cell>
          <cell r="E380">
            <v>4.4999999999999998E-2</v>
          </cell>
          <cell r="F380">
            <v>0</v>
          </cell>
          <cell r="G380">
            <v>21370.278380000007</v>
          </cell>
        </row>
        <row r="381">
          <cell r="A381" t="str">
            <v>Empresa Polo442100110</v>
          </cell>
          <cell r="B381">
            <v>0</v>
          </cell>
          <cell r="C381">
            <v>-19682.96917</v>
          </cell>
          <cell r="D381">
            <v>19682.96917</v>
          </cell>
          <cell r="E381">
            <v>0</v>
          </cell>
          <cell r="F381">
            <v>0</v>
          </cell>
          <cell r="G381">
            <v>8130.5822899999985</v>
          </cell>
        </row>
        <row r="382">
          <cell r="A382" t="str">
            <v>Empresa Polo442100190</v>
          </cell>
          <cell r="B382">
            <v>0</v>
          </cell>
          <cell r="C382">
            <v>0</v>
          </cell>
          <cell r="D382">
            <v>732.30325000000005</v>
          </cell>
          <cell r="E382">
            <v>634.37564999999984</v>
          </cell>
          <cell r="F382">
            <v>21.111020000000053</v>
          </cell>
        </row>
        <row r="383">
          <cell r="A383" t="str">
            <v>Empresa Polo442100200</v>
          </cell>
          <cell r="B383">
            <v>0</v>
          </cell>
          <cell r="C383">
            <v>0</v>
          </cell>
          <cell r="D383">
            <v>0</v>
          </cell>
          <cell r="E383">
            <v>0</v>
          </cell>
          <cell r="F383">
            <v>0</v>
          </cell>
        </row>
        <row r="384">
          <cell r="A384" t="str">
            <v>Empresa Polo442100229</v>
          </cell>
          <cell r="B384">
            <v>747.16669999999999</v>
          </cell>
          <cell r="C384">
            <v>0</v>
          </cell>
          <cell r="D384">
            <v>0</v>
          </cell>
          <cell r="E384">
            <v>-747.16669999999999</v>
          </cell>
          <cell r="F384">
            <v>0</v>
          </cell>
        </row>
        <row r="385">
          <cell r="A385" t="str">
            <v>Empresa Polo442100290</v>
          </cell>
          <cell r="B385">
            <v>3243.88789</v>
          </cell>
          <cell r="C385">
            <v>661.87787000000026</v>
          </cell>
          <cell r="D385">
            <v>20147.208319999998</v>
          </cell>
          <cell r="E385">
            <v>24006.316200000001</v>
          </cell>
          <cell r="F385">
            <v>49869.470480000004</v>
          </cell>
        </row>
        <row r="386">
          <cell r="A386" t="str">
            <v>Empresa Polo442100300</v>
          </cell>
          <cell r="B386">
            <v>-2047.8132399999997</v>
          </cell>
          <cell r="C386">
            <v>-973.32448000000045</v>
          </cell>
          <cell r="D386">
            <v>-4688.1816999999992</v>
          </cell>
          <cell r="E386">
            <v>-20653.028840000003</v>
          </cell>
          <cell r="F386">
            <v>-30048.23286</v>
          </cell>
        </row>
        <row r="387">
          <cell r="A387" t="str">
            <v>Empresa Polo442100310</v>
          </cell>
          <cell r="B387">
            <v>0</v>
          </cell>
          <cell r="C387">
            <v>0</v>
          </cell>
          <cell r="D387">
            <v>0</v>
          </cell>
          <cell r="E387">
            <v>0</v>
          </cell>
          <cell r="F387">
            <v>0</v>
          </cell>
        </row>
        <row r="388">
          <cell r="A388" t="str">
            <v>Empresa Polo442100390</v>
          </cell>
          <cell r="B388">
            <v>30.950599999999998</v>
          </cell>
          <cell r="C388">
            <v>90.919629999999998</v>
          </cell>
          <cell r="D388">
            <v>13.118259999999992</v>
          </cell>
          <cell r="E388">
            <v>8.4065799999999911</v>
          </cell>
          <cell r="F388">
            <v>59.486010000000022</v>
          </cell>
        </row>
        <row r="389">
          <cell r="A389" t="str">
            <v>Empresa Polo442100400</v>
          </cell>
          <cell r="B389">
            <v>51.725120000000004</v>
          </cell>
          <cell r="C389">
            <v>52.865539999999996</v>
          </cell>
          <cell r="D389">
            <v>1182.7114199999999</v>
          </cell>
          <cell r="E389">
            <v>9.2176500000000487</v>
          </cell>
          <cell r="F389">
            <v>73.117669999999862</v>
          </cell>
        </row>
        <row r="390">
          <cell r="A390" t="str">
            <v>Empresa Polo442100410</v>
          </cell>
          <cell r="B390">
            <v>0</v>
          </cell>
          <cell r="C390">
            <v>0</v>
          </cell>
          <cell r="D390">
            <v>0</v>
          </cell>
          <cell r="E390">
            <v>0</v>
          </cell>
          <cell r="F390">
            <v>0</v>
          </cell>
        </row>
        <row r="391">
          <cell r="A391" t="str">
            <v>Empresa Polo442100420</v>
          </cell>
          <cell r="B391">
            <v>0</v>
          </cell>
          <cell r="C391">
            <v>0</v>
          </cell>
          <cell r="D391">
            <v>0</v>
          </cell>
          <cell r="E391">
            <v>0</v>
          </cell>
          <cell r="F391">
            <v>0</v>
          </cell>
        </row>
        <row r="392">
          <cell r="A392" t="str">
            <v>Empresa Polo442100429</v>
          </cell>
          <cell r="B392">
            <v>467.38141000000002</v>
          </cell>
          <cell r="C392">
            <v>230.47886</v>
          </cell>
          <cell r="D392">
            <v>-173.92024000000004</v>
          </cell>
          <cell r="E392">
            <v>2691.9569600000004</v>
          </cell>
          <cell r="F392">
            <v>1098.0296399999997</v>
          </cell>
        </row>
        <row r="393">
          <cell r="A393" t="str">
            <v>Empresa Polo442100430</v>
          </cell>
          <cell r="B393">
            <v>0.12237999999999999</v>
          </cell>
          <cell r="C393">
            <v>578.91553999999996</v>
          </cell>
          <cell r="D393">
            <v>0</v>
          </cell>
          <cell r="E393">
            <v>0</v>
          </cell>
          <cell r="F393">
            <v>-343.97296999999998</v>
          </cell>
        </row>
        <row r="394">
          <cell r="A394" t="str">
            <v>Empresa Polo442100440</v>
          </cell>
          <cell r="B394">
            <v>0</v>
          </cell>
          <cell r="C394">
            <v>0</v>
          </cell>
          <cell r="D394">
            <v>0.53610999999999998</v>
          </cell>
          <cell r="E394">
            <v>0</v>
          </cell>
          <cell r="F394">
            <v>-0.53610999999999998</v>
          </cell>
        </row>
        <row r="395">
          <cell r="A395" t="str">
            <v>Empresa Polo442100450</v>
          </cell>
          <cell r="B395">
            <v>0</v>
          </cell>
          <cell r="C395">
            <v>0.51408000000000009</v>
          </cell>
          <cell r="D395">
            <v>2.88774</v>
          </cell>
          <cell r="E395">
            <v>3.2281499999999999</v>
          </cell>
          <cell r="F395">
            <v>8.45444</v>
          </cell>
        </row>
        <row r="396">
          <cell r="A396" t="str">
            <v>Empresa Polo442200100</v>
          </cell>
          <cell r="B396">
            <v>0</v>
          </cell>
          <cell r="C396">
            <v>0.90603999999999996</v>
          </cell>
          <cell r="D396">
            <v>48.718320000000006</v>
          </cell>
          <cell r="E396">
            <v>0</v>
          </cell>
          <cell r="F396">
            <v>0</v>
          </cell>
        </row>
        <row r="397">
          <cell r="A397" t="str">
            <v>Empresa Polo442200200</v>
          </cell>
          <cell r="B397">
            <v>0</v>
          </cell>
          <cell r="C397">
            <v>0</v>
          </cell>
          <cell r="D397">
            <v>0</v>
          </cell>
          <cell r="E397">
            <v>0</v>
          </cell>
          <cell r="F397">
            <v>0</v>
          </cell>
        </row>
        <row r="398">
          <cell r="A398" t="str">
            <v>Empresa Polo442200900</v>
          </cell>
          <cell r="B398">
            <v>74.87218</v>
          </cell>
          <cell r="C398">
            <v>21.437420000000003</v>
          </cell>
          <cell r="D398">
            <v>59.741280000000003</v>
          </cell>
          <cell r="E398">
            <v>11.291919999999976</v>
          </cell>
          <cell r="F398">
            <v>-18.449849999999998</v>
          </cell>
        </row>
        <row r="399">
          <cell r="A399" t="str">
            <v>Empresa Polo451000000</v>
          </cell>
          <cell r="B399">
            <v>9213.6331449999998</v>
          </cell>
          <cell r="C399">
            <v>15413.932795000001</v>
          </cell>
          <cell r="D399">
            <v>-10068.757369500001</v>
          </cell>
          <cell r="E399">
            <v>9372.2536994999991</v>
          </cell>
          <cell r="F399">
            <v>4342.0535899999995</v>
          </cell>
        </row>
        <row r="400">
          <cell r="A400" t="str">
            <v>Empresa Polo451000100</v>
          </cell>
          <cell r="B400">
            <v>3977.9026813</v>
          </cell>
          <cell r="C400">
            <v>5097.8833680999996</v>
          </cell>
          <cell r="D400">
            <v>-4587.189507</v>
          </cell>
          <cell r="E400">
            <v>4105.3801176000006</v>
          </cell>
          <cell r="F400">
            <v>2264.383850000002</v>
          </cell>
        </row>
        <row r="401">
          <cell r="A401" t="str">
            <v>Empresa Polo4XXX</v>
          </cell>
          <cell r="B401">
            <v>0</v>
          </cell>
          <cell r="C401">
            <v>0</v>
          </cell>
          <cell r="D401">
            <v>0</v>
          </cell>
          <cell r="E401">
            <v>0</v>
          </cell>
          <cell r="F401">
            <v>0</v>
          </cell>
        </row>
      </sheetData>
      <sheetData sheetId="18" refreshError="1"/>
      <sheetData sheetId="19" refreshError="1"/>
      <sheetData sheetId="20" refreshError="1"/>
      <sheetData sheetId="21"/>
      <sheetData sheetId="22"/>
      <sheetData sheetId="23"/>
      <sheetData sheetId="24" refreshError="1"/>
      <sheetData sheetId="25" refreshError="1"/>
      <sheetData sheetId="26" refreshError="1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4" Type="http://schemas.openxmlformats.org/officeDocument/2006/relationships/ctrlProp" Target="../ctrlProps/ctrlProp1.xml"/><Relationship Id="rId5" Type="http://schemas.openxmlformats.org/officeDocument/2006/relationships/ctrlProp" Target="../ctrlProps/ctrlProp2.xml"/><Relationship Id="rId1" Type="http://schemas.openxmlformats.org/officeDocument/2006/relationships/printerSettings" Target="../printerSettings/printerSettings1.bin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1" enableFormatConditionsCalculation="0"/>
  <dimension ref="A1:R30"/>
  <sheetViews>
    <sheetView showGridLines="0" tabSelected="1" workbookViewId="0">
      <selection activeCell="V18" sqref="V18"/>
    </sheetView>
  </sheetViews>
  <sheetFormatPr baseColWidth="10" defaultColWidth="10.75" defaultRowHeight="15" x14ac:dyDescent="0.15"/>
  <cols>
    <col min="1" max="1" width="12.25" style="1" customWidth="1"/>
    <col min="2" max="2" width="60.5" style="1" customWidth="1"/>
    <col min="3" max="3" width="23.75" style="1" customWidth="1"/>
    <col min="4" max="4" width="12.25" style="1" customWidth="1"/>
    <col min="5" max="5" width="15.75" style="1" bestFit="1" customWidth="1"/>
    <col min="6" max="8" width="12.25" style="1" customWidth="1"/>
    <col min="9" max="9" width="14.75" style="1" bestFit="1" customWidth="1"/>
    <col min="10" max="10" width="1.25" style="1" customWidth="1"/>
    <col min="11" max="11" width="9.25" style="1" hidden="1" customWidth="1"/>
    <col min="12" max="12" width="30" style="1" hidden="1" customWidth="1"/>
    <col min="13" max="13" width="9.25" style="1" hidden="1" customWidth="1"/>
    <col min="14" max="18" width="10.75" style="1" hidden="1" customWidth="1"/>
    <col min="19" max="16384" width="10.75" style="1"/>
  </cols>
  <sheetData>
    <row r="1" spans="1:14" ht="15" customHeight="1" x14ac:dyDescent="0.15">
      <c r="A1" s="12" t="s">
        <v>0</v>
      </c>
      <c r="B1" s="13"/>
      <c r="C1" s="13"/>
      <c r="D1" s="13"/>
      <c r="E1" s="13"/>
      <c r="F1" s="13"/>
      <c r="G1" s="13"/>
      <c r="H1" s="13"/>
      <c r="I1" s="14"/>
      <c r="L1" s="2" t="s">
        <v>1</v>
      </c>
      <c r="M1" s="3">
        <f>COUNTIF($I$10:$I$30,"Concluído")</f>
        <v>0</v>
      </c>
    </row>
    <row r="2" spans="1:14" ht="15" customHeight="1" x14ac:dyDescent="0.15">
      <c r="A2" s="15"/>
      <c r="B2" s="16"/>
      <c r="C2" s="16"/>
      <c r="D2" s="16"/>
      <c r="E2" s="16"/>
      <c r="F2" s="16"/>
      <c r="G2" s="16"/>
      <c r="H2" s="16"/>
      <c r="I2" s="17"/>
      <c r="L2" s="2" t="s">
        <v>2</v>
      </c>
      <c r="M2" s="3">
        <f>COUNTIF($I$10:$I$30,"Em Andamento")</f>
        <v>0</v>
      </c>
    </row>
    <row r="3" spans="1:14" ht="15" customHeight="1" x14ac:dyDescent="0.15">
      <c r="A3" s="18"/>
      <c r="B3" s="19"/>
      <c r="C3" s="19"/>
      <c r="D3" s="19"/>
      <c r="E3" s="19"/>
      <c r="F3" s="19"/>
      <c r="G3" s="19"/>
      <c r="H3" s="19"/>
      <c r="I3" s="20"/>
      <c r="L3" s="2" t="s">
        <v>3</v>
      </c>
      <c r="M3" s="3">
        <f>COUNTIF($I$10:$I$30,"Atrasado")</f>
        <v>0</v>
      </c>
    </row>
    <row r="4" spans="1:14" ht="15" customHeight="1" x14ac:dyDescent="0.15">
      <c r="A4" s="21"/>
      <c r="B4" s="22"/>
      <c r="C4" s="22"/>
      <c r="D4" s="22"/>
      <c r="E4" s="22"/>
      <c r="F4" s="22"/>
      <c r="G4" s="22"/>
      <c r="H4" s="22"/>
      <c r="I4" s="23"/>
      <c r="K4" s="4"/>
      <c r="L4" s="2" t="s">
        <v>4</v>
      </c>
      <c r="M4" s="3">
        <f>COUNTIF($I$10:$I$30,"Cancelado")</f>
        <v>0</v>
      </c>
      <c r="N4" s="4"/>
    </row>
    <row r="5" spans="1:14" x14ac:dyDescent="0.2">
      <c r="B5" s="5"/>
      <c r="C5" s="5"/>
      <c r="D5" s="5"/>
      <c r="E5" s="5"/>
      <c r="F5" s="5"/>
      <c r="G5" s="5"/>
      <c r="H5" s="5"/>
      <c r="K5" s="4"/>
      <c r="M5" s="4"/>
      <c r="N5" s="4"/>
    </row>
    <row r="6" spans="1:14" s="6" customFormat="1" ht="28" x14ac:dyDescent="0.15">
      <c r="A6" s="24" t="s">
        <v>5</v>
      </c>
      <c r="B6" s="24"/>
      <c r="C6" s="24"/>
      <c r="D6" s="24"/>
      <c r="E6" s="24"/>
      <c r="G6" s="2" t="s">
        <v>6</v>
      </c>
    </row>
    <row r="7" spans="1:14" s="6" customFormat="1" ht="30" customHeight="1" x14ac:dyDescent="0.15">
      <c r="A7" s="25"/>
      <c r="B7" s="25"/>
      <c r="C7" s="25"/>
      <c r="D7" s="25"/>
      <c r="E7" s="25"/>
      <c r="G7" s="3">
        <f>COUNTA(B10:B1048576)</f>
        <v>0</v>
      </c>
    </row>
    <row r="8" spans="1:14" s="7" customFormat="1" ht="14" x14ac:dyDescent="0.2">
      <c r="D8" s="4"/>
      <c r="E8" s="4"/>
      <c r="F8" s="4"/>
      <c r="G8" s="4"/>
      <c r="H8" s="4"/>
    </row>
    <row r="9" spans="1:14" s="6" customFormat="1" ht="42" x14ac:dyDescent="0.15">
      <c r="A9" s="2" t="s">
        <v>7</v>
      </c>
      <c r="B9" s="2" t="s">
        <v>8</v>
      </c>
      <c r="C9" s="2" t="s">
        <v>9</v>
      </c>
      <c r="D9" s="2" t="s">
        <v>10</v>
      </c>
      <c r="E9" s="2" t="s">
        <v>11</v>
      </c>
      <c r="F9" s="2" t="s">
        <v>12</v>
      </c>
      <c r="G9" s="2" t="s">
        <v>13</v>
      </c>
      <c r="H9" s="2" t="s">
        <v>14</v>
      </c>
      <c r="I9" s="2" t="s">
        <v>15</v>
      </c>
    </row>
    <row r="10" spans="1:14" s="6" customFormat="1" ht="14" x14ac:dyDescent="0.15">
      <c r="A10" s="8"/>
      <c r="B10" s="9"/>
      <c r="C10" s="9"/>
      <c r="D10" s="8"/>
      <c r="E10" s="9"/>
      <c r="F10" s="8"/>
      <c r="G10" s="8"/>
      <c r="H10" s="8"/>
      <c r="I10" s="9"/>
    </row>
    <row r="11" spans="1:14" s="6" customFormat="1" ht="16" customHeight="1" x14ac:dyDescent="0.15">
      <c r="A11" s="8"/>
      <c r="B11" s="9"/>
      <c r="C11" s="9"/>
      <c r="D11" s="8"/>
      <c r="E11" s="9"/>
      <c r="F11" s="8"/>
      <c r="G11" s="8"/>
      <c r="H11" s="8"/>
      <c r="I11" s="9"/>
    </row>
    <row r="12" spans="1:14" s="6" customFormat="1" ht="16" customHeight="1" x14ac:dyDescent="0.15">
      <c r="A12" s="8"/>
      <c r="B12" s="9"/>
      <c r="C12" s="9"/>
      <c r="D12" s="8"/>
      <c r="E12" s="9"/>
      <c r="F12" s="8"/>
      <c r="G12" s="8"/>
      <c r="H12" s="8"/>
      <c r="I12" s="9"/>
    </row>
    <row r="13" spans="1:14" s="6" customFormat="1" ht="16" customHeight="1" x14ac:dyDescent="0.15">
      <c r="A13" s="8"/>
      <c r="B13" s="9"/>
      <c r="C13" s="9"/>
      <c r="D13" s="8"/>
      <c r="E13" s="9"/>
      <c r="F13" s="8"/>
      <c r="G13" s="8"/>
      <c r="H13" s="8"/>
      <c r="I13" s="9"/>
    </row>
    <row r="14" spans="1:14" s="6" customFormat="1" ht="16" customHeight="1" x14ac:dyDescent="0.15">
      <c r="A14" s="8"/>
      <c r="B14" s="9"/>
      <c r="C14" s="9"/>
      <c r="D14" s="8"/>
      <c r="E14" s="9"/>
      <c r="F14" s="8"/>
      <c r="G14" s="8"/>
      <c r="H14" s="8"/>
      <c r="I14" s="9"/>
    </row>
    <row r="15" spans="1:14" s="6" customFormat="1" ht="16" customHeight="1" x14ac:dyDescent="0.15">
      <c r="A15" s="8"/>
      <c r="B15" s="9"/>
      <c r="C15" s="9"/>
      <c r="D15" s="8"/>
      <c r="E15" s="9"/>
      <c r="F15" s="8"/>
      <c r="G15" s="8"/>
      <c r="H15" s="8"/>
      <c r="I15" s="9"/>
    </row>
    <row r="16" spans="1:14" s="6" customFormat="1" ht="16" customHeight="1" x14ac:dyDescent="0.15">
      <c r="A16" s="8"/>
      <c r="B16" s="9"/>
      <c r="C16" s="9"/>
      <c r="D16" s="8"/>
      <c r="E16" s="9"/>
      <c r="F16" s="8"/>
      <c r="G16" s="8"/>
      <c r="H16" s="8"/>
      <c r="I16" s="9"/>
    </row>
    <row r="17" spans="1:9" s="6" customFormat="1" ht="16" customHeight="1" x14ac:dyDescent="0.15">
      <c r="A17" s="8"/>
      <c r="B17" s="9"/>
      <c r="C17" s="9"/>
      <c r="D17" s="8"/>
      <c r="E17" s="9"/>
      <c r="F17" s="8"/>
      <c r="G17" s="8"/>
      <c r="H17" s="8"/>
      <c r="I17" s="9"/>
    </row>
    <row r="18" spans="1:9" s="6" customFormat="1" ht="16" customHeight="1" x14ac:dyDescent="0.15">
      <c r="A18" s="8"/>
      <c r="B18" s="9"/>
      <c r="C18" s="9"/>
      <c r="D18" s="8"/>
      <c r="E18" s="9"/>
      <c r="F18" s="8"/>
      <c r="G18" s="8"/>
      <c r="H18" s="8"/>
      <c r="I18" s="9"/>
    </row>
    <row r="19" spans="1:9" s="6" customFormat="1" ht="16" customHeight="1" x14ac:dyDescent="0.15">
      <c r="A19" s="8"/>
      <c r="B19" s="9"/>
      <c r="C19" s="9"/>
      <c r="D19" s="8"/>
      <c r="E19" s="9"/>
      <c r="F19" s="8"/>
      <c r="G19" s="8"/>
      <c r="H19" s="8"/>
      <c r="I19" s="9"/>
    </row>
    <row r="20" spans="1:9" s="6" customFormat="1" ht="16" customHeight="1" x14ac:dyDescent="0.15">
      <c r="A20" s="8"/>
      <c r="B20" s="9"/>
      <c r="C20" s="9"/>
      <c r="D20" s="8"/>
      <c r="E20" s="9"/>
      <c r="F20" s="8"/>
      <c r="G20" s="8"/>
      <c r="H20" s="8"/>
      <c r="I20" s="9"/>
    </row>
    <row r="21" spans="1:9" s="6" customFormat="1" ht="16" customHeight="1" x14ac:dyDescent="0.15">
      <c r="A21" s="8"/>
      <c r="B21" s="9"/>
      <c r="C21" s="9"/>
      <c r="D21" s="8"/>
      <c r="E21" s="9"/>
      <c r="F21" s="8"/>
      <c r="G21" s="8"/>
      <c r="H21" s="8"/>
      <c r="I21" s="9"/>
    </row>
    <row r="22" spans="1:9" s="6" customFormat="1" ht="16" customHeight="1" x14ac:dyDescent="0.15">
      <c r="A22" s="8"/>
      <c r="B22" s="9"/>
      <c r="C22" s="9"/>
      <c r="D22" s="8"/>
      <c r="E22" s="9"/>
      <c r="F22" s="8"/>
      <c r="G22" s="8"/>
      <c r="H22" s="8"/>
      <c r="I22" s="9"/>
    </row>
    <row r="23" spans="1:9" s="6" customFormat="1" ht="16" customHeight="1" x14ac:dyDescent="0.15">
      <c r="A23" s="8"/>
      <c r="B23" s="9"/>
      <c r="C23" s="9"/>
      <c r="D23" s="8"/>
      <c r="E23" s="9"/>
      <c r="F23" s="8"/>
      <c r="G23" s="8"/>
      <c r="H23" s="8"/>
      <c r="I23" s="9"/>
    </row>
    <row r="24" spans="1:9" s="6" customFormat="1" ht="16" customHeight="1" x14ac:dyDescent="0.15">
      <c r="A24" s="8"/>
      <c r="B24" s="9"/>
      <c r="C24" s="9"/>
      <c r="D24" s="8"/>
      <c r="E24" s="9"/>
      <c r="F24" s="8"/>
      <c r="G24" s="8"/>
      <c r="H24" s="8"/>
      <c r="I24" s="9"/>
    </row>
    <row r="25" spans="1:9" s="6" customFormat="1" ht="16" customHeight="1" x14ac:dyDescent="0.15">
      <c r="A25" s="8"/>
      <c r="B25" s="9"/>
      <c r="C25" s="9"/>
      <c r="D25" s="8"/>
      <c r="E25" s="9"/>
      <c r="F25" s="8"/>
      <c r="G25" s="8"/>
      <c r="H25" s="8"/>
      <c r="I25" s="9"/>
    </row>
    <row r="26" spans="1:9" s="6" customFormat="1" ht="16" customHeight="1" x14ac:dyDescent="0.15">
      <c r="A26" s="8"/>
      <c r="B26" s="9"/>
      <c r="C26" s="9"/>
      <c r="D26" s="8"/>
      <c r="E26" s="9"/>
      <c r="F26" s="8"/>
      <c r="G26" s="8"/>
      <c r="H26" s="8"/>
      <c r="I26" s="9"/>
    </row>
    <row r="27" spans="1:9" s="6" customFormat="1" ht="16" customHeight="1" x14ac:dyDescent="0.15">
      <c r="A27" s="8"/>
      <c r="B27" s="9"/>
      <c r="C27" s="9"/>
      <c r="D27" s="8"/>
      <c r="E27" s="9"/>
      <c r="F27" s="8"/>
      <c r="G27" s="8"/>
      <c r="H27" s="8"/>
      <c r="I27" s="9"/>
    </row>
    <row r="28" spans="1:9" s="6" customFormat="1" ht="16" customHeight="1" x14ac:dyDescent="0.15">
      <c r="A28" s="8"/>
      <c r="B28" s="9"/>
      <c r="C28" s="9"/>
      <c r="D28" s="8"/>
      <c r="E28" s="9"/>
      <c r="F28" s="8"/>
      <c r="G28" s="8"/>
      <c r="H28" s="8"/>
      <c r="I28" s="9"/>
    </row>
    <row r="29" spans="1:9" s="6" customFormat="1" ht="16" customHeight="1" x14ac:dyDescent="0.15">
      <c r="A29" s="8"/>
      <c r="B29" s="9"/>
      <c r="C29" s="9"/>
      <c r="D29" s="8"/>
      <c r="E29" s="9"/>
      <c r="F29" s="8"/>
      <c r="G29" s="8"/>
      <c r="H29" s="8"/>
      <c r="I29" s="9"/>
    </row>
    <row r="30" spans="1:9" ht="16" customHeight="1" x14ac:dyDescent="0.15">
      <c r="A30" s="10"/>
      <c r="B30" s="11"/>
      <c r="C30" s="11"/>
      <c r="D30" s="10"/>
      <c r="E30" s="11"/>
      <c r="F30" s="10"/>
      <c r="G30" s="10"/>
      <c r="H30" s="10"/>
      <c r="I30" s="11"/>
    </row>
  </sheetData>
  <mergeCells count="4">
    <mergeCell ref="A1:I2"/>
    <mergeCell ref="A3:I4"/>
    <mergeCell ref="A6:E6"/>
    <mergeCell ref="A7:E7"/>
  </mergeCells>
  <pageMargins left="0.31496062992125984" right="0.31496062992125984" top="0.39370078740157483" bottom="0.39370078740157483" header="0.31496062992125984" footer="0.31496062992125984"/>
  <pageSetup paperSize="9" orientation="landscape" horizontalDpi="0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Button 1">
              <controlPr defaultSize="0" autoFill="0" autoPict="0" macro="[6]!ex">
                <anchor moveWithCells="1" sizeWithCells="1">
                  <from>
                    <xdr:col>7</xdr:col>
                    <xdr:colOff>546100</xdr:colOff>
                    <xdr:row>5</xdr:row>
                    <xdr:rowOff>139700</xdr:rowOff>
                  </from>
                  <to>
                    <xdr:col>8</xdr:col>
                    <xdr:colOff>393700</xdr:colOff>
                    <xdr:row>6</xdr:row>
                    <xdr:rowOff>215900</xdr:rowOff>
                  </to>
                </anchor>
              </controlPr>
            </control>
          </mc:Choice>
          <mc:Fallback/>
        </mc:AlternateContent>
        <mc:AlternateContent xmlns:mc="http://schemas.openxmlformats.org/markup-compatibility/2006">
          <mc:Choice Requires="x14">
            <control shapeId="1026" r:id="rId5" name="Button 2">
              <controlPr defaultSize="0" autoFill="0" autoPict="0" macro="[6]!ooc">
                <anchor moveWithCells="1" sizeWithCells="1">
                  <from>
                    <xdr:col>7</xdr:col>
                    <xdr:colOff>546100</xdr:colOff>
                    <xdr:row>6</xdr:row>
                    <xdr:rowOff>241300</xdr:rowOff>
                  </from>
                  <to>
                    <xdr:col>8</xdr:col>
                    <xdr:colOff>393700</xdr:colOff>
                    <xdr:row>7</xdr:row>
                    <xdr:rowOff>101600</xdr:rowOff>
                  </to>
                </anchor>
              </controlPr>
            </control>
          </mc:Choice>
          <mc:Fallback/>
        </mc:AlternateContent>
      </controls>
    </mc:Choice>
    <mc:Fallback/>
  </mc:AlternateContent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'[6]Base de Dados'!#REF!</xm:f>
          </x14:formula1>
          <xm:sqref>I10:I30</xm:sqref>
        </x14:dataValidation>
        <x14:dataValidation type="list" allowBlank="1" showInputMessage="1" showErrorMessage="1">
          <x14:formula1>
            <xm:f>'[6]Base de Dados'!#REF!</xm:f>
          </x14:formula1>
          <xm:sqref>E10:E30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PLANO DE AÇÃO - 3Q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ibc</dc:creator>
  <cp:lastModifiedBy>Usuário do Microsoft Office</cp:lastModifiedBy>
  <cp:lastPrinted>2017-01-28T23:19:46Z</cp:lastPrinted>
  <dcterms:created xsi:type="dcterms:W3CDTF">2017-01-28T23:19:45Z</dcterms:created>
  <dcterms:modified xsi:type="dcterms:W3CDTF">2017-06-18T17:53:35Z</dcterms:modified>
</cp:coreProperties>
</file>