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VER DE MARCA\Curso Marca de Sucesso\Aulas\Aulas Finalizadas\Módulo 9\"/>
    </mc:Choice>
  </mc:AlternateContent>
  <xr:revisionPtr revIDLastSave="0" documentId="13_ncr:1_{92A1DBEE-2645-4FE5-9643-E16D15393555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ontrole de estoq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B16" i="1"/>
  <c r="C16" i="1"/>
  <c r="D16" i="1"/>
  <c r="E16" i="1"/>
  <c r="F16" i="1"/>
  <c r="G16" i="1"/>
  <c r="H16" i="1"/>
  <c r="I16" i="1"/>
  <c r="J16" i="1"/>
  <c r="K16" i="1"/>
  <c r="L16" i="1"/>
  <c r="M16" i="1"/>
  <c r="B17" i="1"/>
  <c r="C17" i="1"/>
  <c r="D17" i="1"/>
  <c r="E17" i="1"/>
  <c r="F17" i="1"/>
  <c r="G17" i="1"/>
  <c r="H17" i="1"/>
  <c r="I17" i="1"/>
  <c r="J17" i="1"/>
  <c r="K17" i="1"/>
  <c r="L17" i="1"/>
  <c r="M17" i="1"/>
  <c r="M15" i="1"/>
  <c r="C15" i="1"/>
  <c r="D15" i="1"/>
  <c r="E15" i="1"/>
  <c r="F15" i="1"/>
  <c r="G15" i="1"/>
  <c r="H15" i="1"/>
  <c r="I15" i="1"/>
  <c r="J15" i="1"/>
  <c r="K15" i="1"/>
  <c r="B15" i="1"/>
</calcChain>
</file>

<file path=xl/sharedStrings.xml><?xml version="1.0" encoding="utf-8"?>
<sst xmlns="http://schemas.openxmlformats.org/spreadsheetml/2006/main" count="70" uniqueCount="27">
  <si>
    <t>PRODUTO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</si>
  <si>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</si>
  <si>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</si>
  <si>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</si>
  <si>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</si>
  <si>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</si>
  <si>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</si>
  <si>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</si>
  <si>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</si>
  <si>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</si>
  <si>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</si>
  <si>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</si>
  <si>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</si>
  <si>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CAMISETA</t>
  </si>
  <si>
    <t>BONÉ</t>
  </si>
  <si>
    <t>CALÇA</t>
  </si>
  <si>
    <t>PROJEÇÃO DE ESTOQUE</t>
  </si>
  <si>
    <t>PROJEÇÃO DE VENDA</t>
  </si>
  <si>
    <t>RELATÓRIO DE VENDA</t>
  </si>
  <si>
    <t>MOLETOM</t>
  </si>
  <si>
    <t>BEST SELLERS</t>
  </si>
  <si>
    <t>FLUXO DE LANÇAMENTO DE COLEÇÃO</t>
  </si>
  <si>
    <t>DROP 1 (500 PÇS)</t>
  </si>
  <si>
    <t>DROP 2 (500 PÇS)</t>
  </si>
  <si>
    <t>DROP 3 (500 PÇS)</t>
  </si>
  <si>
    <t>DROP 4 (500 PÇS)</t>
  </si>
  <si>
    <t>COLEÇÃO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</si>
</sst>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1" xfId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 applyProtection="1">
      <alignment horizontal="center"/>
      <protection hidden="1"/>
    </xf>
    <xf numFmtId="0" fontId="2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7" borderId="1" xfId="1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PROJEÇÃO</a:t>
            </a:r>
            <a:r>
              <a:rPr lang="pt-BR" baseline="0"/>
              <a:t> DE VENDA</a:t>
            </a:r>
          </a:p>
        </c:rich>
      </c:tx>
      <c:layout>
        <c:manualLayout>
          <c:xMode val="edge"/>
          <c:yMode val="edge"/>
          <c:x val="0.32203455818022747"/>
          <c:y val="2.782608187587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865135608048994"/>
          <c:y val="0.30076443569553807"/>
          <c:w val="0.89019685039370078"/>
          <c:h val="0.48353127734033247"/>
        </c:manualLayout>
      </c:layout>
      <c:lineChart>
        <c:grouping val="standard"/>
        <c:varyColors val="0"/>
        <c:ser>
          <c:idx val="0"/>
          <c:order val="0"/>
          <c:tx>
            <c:strRef>
              <c:f>'Controle de estoque'!$A$9</c:f>
              <c:strCache>
                <c:ptCount val="1"/>
                <c:pt idx="0">
                  <c:v>CAMISETA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'Controle de estoque'!$B$8:$M$8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estoque'!$B$9:$M$9</c:f>
              <c:numCache>
                <c:formatCode>General</c:formatCode>
                <c:ptCount val="12"/>
                <c:pt idx="0">
                  <c:v>250</c:v>
                </c:pt>
                <c:pt idx="1">
                  <c:v>235</c:v>
                </c:pt>
                <c:pt idx="2">
                  <c:v>182</c:v>
                </c:pt>
                <c:pt idx="3">
                  <c:v>200</c:v>
                </c:pt>
                <c:pt idx="4">
                  <c:v>205</c:v>
                </c:pt>
                <c:pt idx="5">
                  <c:v>185</c:v>
                </c:pt>
                <c:pt idx="6">
                  <c:v>175</c:v>
                </c:pt>
                <c:pt idx="7">
                  <c:v>235</c:v>
                </c:pt>
                <c:pt idx="8">
                  <c:v>305</c:v>
                </c:pt>
                <c:pt idx="9">
                  <c:v>375</c:v>
                </c:pt>
                <c:pt idx="10">
                  <c:v>520</c:v>
                </c:pt>
                <c:pt idx="11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F-4FE5-A7FC-E5B15AF30BB0}"/>
            </c:ext>
          </c:extLst>
        </c:ser>
        <c:ser>
          <c:idx val="1"/>
          <c:order val="1"/>
          <c:tx>
            <c:strRef>
              <c:f>'Controle de estoque'!$A$10</c:f>
              <c:strCache>
                <c:ptCount val="1"/>
                <c:pt idx="0">
                  <c:v>BONÉ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'Controle de estoque'!$B$8:$M$8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estoque'!$B$10:$M$10</c:f>
              <c:numCache>
                <c:formatCode>General</c:formatCode>
                <c:ptCount val="12"/>
                <c:pt idx="0">
                  <c:v>20</c:v>
                </c:pt>
                <c:pt idx="1">
                  <c:v>25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25</c:v>
                </c:pt>
                <c:pt idx="8">
                  <c:v>27</c:v>
                </c:pt>
                <c:pt idx="9">
                  <c:v>35</c:v>
                </c:pt>
                <c:pt idx="10">
                  <c:v>45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F-4FE5-A7FC-E5B15AF30BB0}"/>
            </c:ext>
          </c:extLst>
        </c:ser>
        <c:ser>
          <c:idx val="2"/>
          <c:order val="2"/>
          <c:tx>
            <c:strRef>
              <c:f>'Controle de estoque'!$A$11</c:f>
              <c:strCache>
                <c:ptCount val="1"/>
                <c:pt idx="0">
                  <c:v>CALÇA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'Controle de estoque'!$B$8:$M$8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estoque'!$B$11:$M$11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45</c:v>
                </c:pt>
                <c:pt idx="4">
                  <c:v>70</c:v>
                </c:pt>
                <c:pt idx="5">
                  <c:v>50</c:v>
                </c:pt>
                <c:pt idx="6">
                  <c:v>40</c:v>
                </c:pt>
                <c:pt idx="7">
                  <c:v>75</c:v>
                </c:pt>
                <c:pt idx="8">
                  <c:v>4</c:v>
                </c:pt>
                <c:pt idx="9">
                  <c:v>3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5F-4FE5-A7FC-E5B15AF30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916704"/>
        <c:axId val="832900064"/>
      </c:lineChart>
      <c:catAx>
        <c:axId val="8329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2900064"/>
        <c:crosses val="autoZero"/>
        <c:auto val="1"/>
        <c:lblAlgn val="ctr"/>
        <c:lblOffset val="100"/>
        <c:noMultiLvlLbl val="0"/>
      </c:catAx>
      <c:valAx>
        <c:axId val="83290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291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FLUXO</a:t>
            </a:r>
            <a:r>
              <a:rPr lang="pt-BR" baseline="0"/>
              <a:t> DE VENDA COM BASE EM LANÇAMENTO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'Controle de estoque'!$A$21</c:f>
              <c:strCache>
                <c:ptCount val="1"/>
                <c:pt idx="0">
                  <c:v>DROP 1 (500 PÇS)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'Controle de estoque'!$B$20:$M$20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estoque'!$B$21:$M$21</c:f>
              <c:numCache>
                <c:formatCode>General</c:formatCode>
                <c:ptCount val="12"/>
                <c:pt idx="1">
                  <c:v>200</c:v>
                </c:pt>
                <c:pt idx="2">
                  <c:v>120</c:v>
                </c:pt>
                <c:pt idx="3">
                  <c:v>60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D-4A5E-9086-010FABE094DE}"/>
            </c:ext>
          </c:extLst>
        </c:ser>
        <c:ser>
          <c:idx val="1"/>
          <c:order val="1"/>
          <c:tx>
            <c:strRef>
              <c:f>'Controle de estoque'!$A$22</c:f>
              <c:strCache>
                <c:ptCount val="1"/>
                <c:pt idx="0">
                  <c:v>DROP 2 (500 PÇS)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'Controle de estoque'!$B$20:$M$20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estoque'!$B$22:$M$22</c:f>
              <c:numCache>
                <c:formatCode>_-"R$"* #,##0.00_-;\-"R$"* #,##0.00_-;_-"R$"* "-"??_-;_-@_-</c:formatCode>
                <c:ptCount val="12"/>
                <c:pt idx="0" formatCode="General">
                  <c:v>30</c:v>
                </c:pt>
                <c:pt idx="4" formatCode="General">
                  <c:v>200</c:v>
                </c:pt>
                <c:pt idx="5" formatCode="General">
                  <c:v>130</c:v>
                </c:pt>
                <c:pt idx="6" formatCode="General">
                  <c:v>50</c:v>
                </c:pt>
                <c:pt idx="7" formatCode="General">
                  <c:v>20</c:v>
                </c:pt>
                <c:pt idx="8" formatCode="General">
                  <c:v>20</c:v>
                </c:pt>
                <c:pt idx="9" formatCode="General">
                  <c:v>15</c:v>
                </c:pt>
                <c:pt idx="10" formatCode="General">
                  <c:v>15</c:v>
                </c:pt>
                <c:pt idx="11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D-4A5E-9086-010FABE094DE}"/>
            </c:ext>
          </c:extLst>
        </c:ser>
        <c:ser>
          <c:idx val="2"/>
          <c:order val="2"/>
          <c:tx>
            <c:strRef>
              <c:f>'Controle de estoque'!$A$23</c:f>
              <c:strCache>
                <c:ptCount val="1"/>
                <c:pt idx="0">
                  <c:v>DROP 3 (500 PÇS)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'Controle de estoque'!$B$20:$M$20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estoque'!$B$23:$M$23</c:f>
              <c:numCache>
                <c:formatCode>_-"R$"* #,##0.00_-;\-"R$"* #,##0.00_-;_-"R$"* "-"??_-;_-@_-</c:formatCode>
                <c:ptCount val="12"/>
                <c:pt idx="0" formatCode="General">
                  <c:v>80</c:v>
                </c:pt>
                <c:pt idx="8" formatCode="General">
                  <c:v>200</c:v>
                </c:pt>
                <c:pt idx="9" formatCode="General">
                  <c:v>150</c:v>
                </c:pt>
                <c:pt idx="10" formatCode="General">
                  <c:v>50</c:v>
                </c:pt>
                <c:pt idx="11" formatCode="General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CD-4A5E-9086-010FABE094DE}"/>
            </c:ext>
          </c:extLst>
        </c:ser>
        <c:ser>
          <c:idx val="3"/>
          <c:order val="3"/>
          <c:tx>
            <c:strRef>
              <c:f>'Controle de estoque'!$A$24</c:f>
              <c:strCache>
                <c:ptCount val="1"/>
                <c:pt idx="0">
                  <c:v>DROP 4 (500 PÇS)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strRef>
              <c:f>'Controle de estoque'!$B$20:$M$20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estoque'!$B$24:$M$24</c:f>
              <c:numCache>
                <c:formatCode>General</c:formatCode>
                <c:ptCount val="12"/>
                <c:pt idx="0">
                  <c:v>100</c:v>
                </c:pt>
                <c:pt idx="1">
                  <c:v>20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5</c:v>
                </c:pt>
                <c:pt idx="6">
                  <c:v>5</c:v>
                </c:pt>
                <c:pt idx="7">
                  <c:v>20</c:v>
                </c:pt>
                <c:pt idx="10">
                  <c:v>200</c:v>
                </c:pt>
                <c:pt idx="11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CD-4A5E-9086-010FABE094DE}"/>
            </c:ext>
          </c:extLst>
        </c:ser>
        <c:ser>
          <c:idx val="4"/>
          <c:order val="4"/>
          <c:tx>
            <c:strRef>
              <c:f>'Controle de estoque'!$A$25</c:f>
              <c:strCache>
                <c:ptCount val="1"/>
                <c:pt idx="0">
                  <c:v>BEST SELLERS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'Controle de estoque'!$B$20:$M$20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estoque'!$B$25:$M$25</c:f>
              <c:numCache>
                <c:formatCode>General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50</c:v>
                </c:pt>
                <c:pt idx="5">
                  <c:v>100</c:v>
                </c:pt>
                <c:pt idx="6">
                  <c:v>150</c:v>
                </c:pt>
                <c:pt idx="7">
                  <c:v>150</c:v>
                </c:pt>
                <c:pt idx="8">
                  <c:v>50</c:v>
                </c:pt>
                <c:pt idx="9">
                  <c:v>100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CD-4A5E-9086-010FABE0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353968"/>
        <c:axId val="1091356880"/>
      </c:areaChart>
      <c:catAx>
        <c:axId val="10913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1356880"/>
        <c:crosses val="autoZero"/>
        <c:auto val="1"/>
        <c:lblAlgn val="ctr"/>
        <c:lblOffset val="100"/>
        <c:noMultiLvlLbl val="0"/>
      </c:catAx>
      <c:valAx>
        <c:axId val="109135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135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PROJEÇÃO</a:t>
            </a:r>
            <a:r>
              <a:rPr lang="pt-BR" baseline="0"/>
              <a:t> DE ESTOQUE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'Controle de estoque'!$A$15</c:f>
              <c:strCache>
                <c:ptCount val="1"/>
                <c:pt idx="0">
                  <c:v>CAMISETA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'Controle de estoque'!$B$14:$M$14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estoque'!$B$15:$M$15</c:f>
              <c:numCache>
                <c:formatCode>General</c:formatCode>
                <c:ptCount val="12"/>
                <c:pt idx="0">
                  <c:v>667</c:v>
                </c:pt>
                <c:pt idx="1">
                  <c:v>617</c:v>
                </c:pt>
                <c:pt idx="2">
                  <c:v>587</c:v>
                </c:pt>
                <c:pt idx="3">
                  <c:v>590</c:v>
                </c:pt>
                <c:pt idx="4">
                  <c:v>565</c:v>
                </c:pt>
                <c:pt idx="5">
                  <c:v>595</c:v>
                </c:pt>
                <c:pt idx="6">
                  <c:v>715</c:v>
                </c:pt>
                <c:pt idx="7">
                  <c:v>915</c:v>
                </c:pt>
                <c:pt idx="8">
                  <c:v>1200</c:v>
                </c:pt>
                <c:pt idx="9">
                  <c:v>1275</c:v>
                </c:pt>
                <c:pt idx="10">
                  <c:v>900</c:v>
                </c:pt>
                <c:pt idx="11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5-4AEF-9836-C4CEE7D5D0DB}"/>
            </c:ext>
          </c:extLst>
        </c:ser>
        <c:ser>
          <c:idx val="1"/>
          <c:order val="1"/>
          <c:tx>
            <c:strRef>
              <c:f>'Controle de estoque'!$A$16</c:f>
              <c:strCache>
                <c:ptCount val="1"/>
                <c:pt idx="0">
                  <c:v>BONÉ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'Controle de estoque'!$B$14:$M$14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estoque'!$B$16:$M$16</c:f>
              <c:numCache>
                <c:formatCode>General</c:formatCode>
                <c:ptCount val="12"/>
                <c:pt idx="0">
                  <c:v>60</c:v>
                </c:pt>
                <c:pt idx="1">
                  <c:v>57</c:v>
                </c:pt>
                <c:pt idx="2">
                  <c:v>47</c:v>
                </c:pt>
                <c:pt idx="3">
                  <c:v>50</c:v>
                </c:pt>
                <c:pt idx="4">
                  <c:v>53</c:v>
                </c:pt>
                <c:pt idx="5">
                  <c:v>63</c:v>
                </c:pt>
                <c:pt idx="6">
                  <c:v>72</c:v>
                </c:pt>
                <c:pt idx="7">
                  <c:v>87</c:v>
                </c:pt>
                <c:pt idx="8">
                  <c:v>107</c:v>
                </c:pt>
                <c:pt idx="9">
                  <c:v>105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5-4AEF-9836-C4CEE7D5D0DB}"/>
            </c:ext>
          </c:extLst>
        </c:ser>
        <c:ser>
          <c:idx val="2"/>
          <c:order val="2"/>
          <c:tx>
            <c:strRef>
              <c:f>'Controle de estoque'!$A$17</c:f>
              <c:strCache>
                <c:ptCount val="1"/>
                <c:pt idx="0">
                  <c:v>CALÇA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'Controle de estoque'!$B$14:$M$14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'Controle de estoque'!$B$17:$M$17</c:f>
              <c:numCache>
                <c:formatCode>General</c:formatCode>
                <c:ptCount val="12"/>
                <c:pt idx="0">
                  <c:v>9</c:v>
                </c:pt>
                <c:pt idx="1">
                  <c:v>52</c:v>
                </c:pt>
                <c:pt idx="2">
                  <c:v>118</c:v>
                </c:pt>
                <c:pt idx="3">
                  <c:v>165</c:v>
                </c:pt>
                <c:pt idx="4">
                  <c:v>160</c:v>
                </c:pt>
                <c:pt idx="5">
                  <c:v>165</c:v>
                </c:pt>
                <c:pt idx="6">
                  <c:v>119</c:v>
                </c:pt>
                <c:pt idx="7">
                  <c:v>82</c:v>
                </c:pt>
                <c:pt idx="8">
                  <c:v>17</c:v>
                </c:pt>
                <c:pt idx="9">
                  <c:v>14</c:v>
                </c:pt>
                <c:pt idx="10">
                  <c:v>11</c:v>
                </c:pt>
                <c:pt idx="1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5-4AEF-9836-C4CEE7D5D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489664"/>
        <c:axId val="1080480928"/>
      </c:lineChart>
      <c:catAx>
        <c:axId val="108048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480928"/>
        <c:crosses val="autoZero"/>
        <c:auto val="1"/>
        <c:lblAlgn val="ctr"/>
        <c:lblOffset val="100"/>
        <c:noMultiLvlLbl val="0"/>
      </c:catAx>
      <c:valAx>
        <c:axId val="108048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048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80962</xdr:rowOff>
    </xdr:from>
    <xdr:to>
      <xdr:col>20</xdr:col>
      <xdr:colOff>400050</xdr:colOff>
      <xdr:row>13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BBE573-8552-4053-9826-C6E5E2522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25</xdr:row>
      <xdr:rowOff>109537</xdr:rowOff>
    </xdr:from>
    <xdr:to>
      <xdr:col>4</xdr:col>
      <xdr:colOff>800100</xdr:colOff>
      <xdr:row>39</xdr:row>
      <xdr:rowOff>185737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F01298A-B4EB-4FB5-B2A2-0C870FDA6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25</xdr:row>
      <xdr:rowOff>100012</xdr:rowOff>
    </xdr:from>
    <xdr:to>
      <xdr:col>11</xdr:col>
      <xdr:colOff>390525</xdr:colOff>
      <xdr:row>39</xdr:row>
      <xdr:rowOff>176212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CF2392D-73B4-4BF8-AFD9-AF9C0D4CE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P32" sqref="P32"/>
    </sheetView>
  </sheetViews>
  <sheetFormatPr defaultRowHeight="15" x14ac:dyDescent="0.25"/>
  <cols>
    <col min="1" max="1" width="22" style="3" bestFit="1" customWidth="1"/>
    <col min="2" max="2" width="12.7109375" style="3" customWidth="1"/>
    <col min="3" max="7" width="12.7109375" style="4" customWidth="1"/>
    <col min="8" max="11" width="12.7109375" style="5" customWidth="1"/>
    <col min="12" max="13" width="12.7109375" style="4" customWidth="1"/>
  </cols>
  <sheetData>
    <row r="1" spans="1:13" ht="21" customHeight="1" x14ac:dyDescent="0.25">
      <c r="A1" s="13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x14ac:dyDescent="0.25">
      <c r="A2" s="10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x14ac:dyDescent="0.25">
      <c r="A3" s="6" t="s">
        <v>13</v>
      </c>
      <c r="B3" s="7">
        <v>250</v>
      </c>
      <c r="C3" s="7">
        <v>235</v>
      </c>
      <c r="D3" s="7">
        <v>182</v>
      </c>
      <c r="E3" s="7">
        <v>200</v>
      </c>
      <c r="F3" s="7">
        <v>205</v>
      </c>
      <c r="G3" s="7">
        <v>185</v>
      </c>
      <c r="H3" s="7">
        <v>175</v>
      </c>
      <c r="I3" s="7">
        <v>235</v>
      </c>
      <c r="J3" s="7">
        <v>305</v>
      </c>
      <c r="K3" s="7">
        <v>375</v>
      </c>
      <c r="L3" s="7">
        <v>385</v>
      </c>
      <c r="M3" s="7">
        <v>520</v>
      </c>
    </row>
    <row r="4" spans="1:13" x14ac:dyDescent="0.25">
      <c r="A4" s="6" t="s">
        <v>14</v>
      </c>
      <c r="B4" s="8">
        <v>20</v>
      </c>
      <c r="C4" s="8">
        <v>25</v>
      </c>
      <c r="D4" s="8">
        <v>15</v>
      </c>
      <c r="E4" s="8">
        <v>17</v>
      </c>
      <c r="F4" s="8">
        <v>15</v>
      </c>
      <c r="G4" s="8">
        <v>18</v>
      </c>
      <c r="H4" s="8">
        <v>20</v>
      </c>
      <c r="I4" s="8">
        <v>25</v>
      </c>
      <c r="J4" s="8">
        <v>27</v>
      </c>
      <c r="K4" s="8">
        <v>35</v>
      </c>
      <c r="L4" s="8">
        <v>25</v>
      </c>
      <c r="M4" s="8">
        <v>45</v>
      </c>
    </row>
    <row r="5" spans="1:13" x14ac:dyDescent="0.25">
      <c r="A5" s="6" t="s">
        <v>19</v>
      </c>
      <c r="B5" s="8">
        <v>2</v>
      </c>
      <c r="C5" s="8">
        <v>4</v>
      </c>
      <c r="D5" s="8">
        <v>3</v>
      </c>
      <c r="E5" s="8">
        <v>45</v>
      </c>
      <c r="F5" s="8">
        <v>70</v>
      </c>
      <c r="G5" s="8">
        <v>50</v>
      </c>
      <c r="H5" s="8">
        <v>40</v>
      </c>
      <c r="I5" s="8">
        <v>75</v>
      </c>
      <c r="J5" s="8">
        <v>4</v>
      </c>
      <c r="K5" s="8">
        <v>3</v>
      </c>
      <c r="L5" s="8">
        <v>1</v>
      </c>
      <c r="M5" s="8">
        <v>3</v>
      </c>
    </row>
    <row r="7" spans="1:13" ht="21" customHeight="1" x14ac:dyDescent="0.25">
      <c r="A7" s="1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x14ac:dyDescent="0.25">
      <c r="A8" s="10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</row>
    <row r="9" spans="1:13" x14ac:dyDescent="0.25">
      <c r="A9" s="6" t="s">
        <v>13</v>
      </c>
      <c r="B9" s="7">
        <v>250</v>
      </c>
      <c r="C9" s="7">
        <v>235</v>
      </c>
      <c r="D9" s="7">
        <v>182</v>
      </c>
      <c r="E9" s="7">
        <v>200</v>
      </c>
      <c r="F9" s="7">
        <v>205</v>
      </c>
      <c r="G9" s="7">
        <v>185</v>
      </c>
      <c r="H9" s="7">
        <v>175</v>
      </c>
      <c r="I9" s="7">
        <v>235</v>
      </c>
      <c r="J9" s="7">
        <v>305</v>
      </c>
      <c r="K9" s="7">
        <v>375</v>
      </c>
      <c r="L9" s="7">
        <v>520</v>
      </c>
      <c r="M9" s="7">
        <v>380</v>
      </c>
    </row>
    <row r="10" spans="1:13" x14ac:dyDescent="0.25">
      <c r="A10" s="6" t="s">
        <v>14</v>
      </c>
      <c r="B10" s="8">
        <v>20</v>
      </c>
      <c r="C10" s="8">
        <v>25</v>
      </c>
      <c r="D10" s="8">
        <v>15</v>
      </c>
      <c r="E10" s="8">
        <v>17</v>
      </c>
      <c r="F10" s="8">
        <v>15</v>
      </c>
      <c r="G10" s="8">
        <v>18</v>
      </c>
      <c r="H10" s="8">
        <v>20</v>
      </c>
      <c r="I10" s="8">
        <v>25</v>
      </c>
      <c r="J10" s="8">
        <v>27</v>
      </c>
      <c r="K10" s="8">
        <v>35</v>
      </c>
      <c r="L10" s="8">
        <v>45</v>
      </c>
      <c r="M10" s="8">
        <v>25</v>
      </c>
    </row>
    <row r="11" spans="1:13" x14ac:dyDescent="0.25">
      <c r="A11" s="6" t="s">
        <v>15</v>
      </c>
      <c r="B11" s="8">
        <v>2</v>
      </c>
      <c r="C11" s="8">
        <v>4</v>
      </c>
      <c r="D11" s="8">
        <v>3</v>
      </c>
      <c r="E11" s="8">
        <v>45</v>
      </c>
      <c r="F11" s="8">
        <v>70</v>
      </c>
      <c r="G11" s="8">
        <v>50</v>
      </c>
      <c r="H11" s="8">
        <v>40</v>
      </c>
      <c r="I11" s="8">
        <v>75</v>
      </c>
      <c r="J11" s="8">
        <v>4</v>
      </c>
      <c r="K11" s="8">
        <v>3</v>
      </c>
      <c r="L11" s="8">
        <v>10</v>
      </c>
      <c r="M11" s="8">
        <v>1</v>
      </c>
    </row>
    <row r="13" spans="1:13" ht="16.5" x14ac:dyDescent="0.25">
      <c r="A13" s="16" t="s">
        <v>16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10" t="s">
        <v>0</v>
      </c>
      <c r="B14" s="9" t="s">
        <v>1</v>
      </c>
      <c r="C14" s="9" t="s">
        <v>2</v>
      </c>
      <c r="D14" s="9" t="s">
        <v>3</v>
      </c>
      <c r="E14" s="9" t="s">
        <v>4</v>
      </c>
      <c r="F14" s="9" t="s">
        <v>5</v>
      </c>
      <c r="G14" s="9" t="s">
        <v>6</v>
      </c>
      <c r="H14" s="9" t="s">
        <v>7</v>
      </c>
      <c r="I14" s="9" t="s">
        <v>8</v>
      </c>
      <c r="J14" s="9" t="s">
        <v>9</v>
      </c>
      <c r="K14" s="9" t="s">
        <v>10</v>
      </c>
      <c r="L14" s="9" t="s">
        <v>11</v>
      </c>
      <c r="M14" s="9" t="s">
        <v>12</v>
      </c>
    </row>
    <row r="15" spans="1:13" x14ac:dyDescent="0.25">
      <c r="A15" s="6" t="s">
        <v>13</v>
      </c>
      <c r="B15" s="7">
        <f>B9+C9+D9</f>
        <v>667</v>
      </c>
      <c r="C15" s="7">
        <f t="shared" ref="C15:L15" si="0">C9+D9+E9</f>
        <v>617</v>
      </c>
      <c r="D15" s="7">
        <f t="shared" si="0"/>
        <v>587</v>
      </c>
      <c r="E15" s="7">
        <f t="shared" si="0"/>
        <v>590</v>
      </c>
      <c r="F15" s="7">
        <f t="shared" si="0"/>
        <v>565</v>
      </c>
      <c r="G15" s="7">
        <f t="shared" si="0"/>
        <v>595</v>
      </c>
      <c r="H15" s="7">
        <f t="shared" si="0"/>
        <v>715</v>
      </c>
      <c r="I15" s="7">
        <f t="shared" si="0"/>
        <v>915</v>
      </c>
      <c r="J15" s="7">
        <f t="shared" si="0"/>
        <v>1200</v>
      </c>
      <c r="K15" s="7">
        <f t="shared" si="0"/>
        <v>1275</v>
      </c>
      <c r="L15" s="7">
        <f t="shared" si="0"/>
        <v>900</v>
      </c>
      <c r="M15" s="7">
        <f>M9+B9+C9</f>
        <v>865</v>
      </c>
    </row>
    <row r="16" spans="1:13" x14ac:dyDescent="0.25">
      <c r="A16" s="6" t="s">
        <v>14</v>
      </c>
      <c r="B16" s="7">
        <f t="shared" ref="B16:B17" si="1">B10+C10+D10</f>
        <v>60</v>
      </c>
      <c r="C16" s="7">
        <f t="shared" ref="C16:C17" si="2">C10+D10+E10</f>
        <v>57</v>
      </c>
      <c r="D16" s="7">
        <f t="shared" ref="D16:D17" si="3">D10+E10+F10</f>
        <v>47</v>
      </c>
      <c r="E16" s="7">
        <f t="shared" ref="E16:E17" si="4">E10+F10+G10</f>
        <v>50</v>
      </c>
      <c r="F16" s="7">
        <f t="shared" ref="F16:F17" si="5">F10+G10+H10</f>
        <v>53</v>
      </c>
      <c r="G16" s="7">
        <f t="shared" ref="G16:G17" si="6">G10+H10+I10</f>
        <v>63</v>
      </c>
      <c r="H16" s="7">
        <f t="shared" ref="H16:H17" si="7">H10+I10+J10</f>
        <v>72</v>
      </c>
      <c r="I16" s="7">
        <f t="shared" ref="I16:I17" si="8">I10+J10+K10</f>
        <v>87</v>
      </c>
      <c r="J16" s="7">
        <f t="shared" ref="J16:J17" si="9">J10+K10+L10</f>
        <v>107</v>
      </c>
      <c r="K16" s="7">
        <f t="shared" ref="K16:K17" si="10">K10+L10+M10</f>
        <v>105</v>
      </c>
      <c r="L16" s="7">
        <f t="shared" ref="L16:L17" si="11">L10+M10+N10</f>
        <v>70</v>
      </c>
      <c r="M16" s="7">
        <f t="shared" ref="M16:M17" si="12">M10+B10+C10</f>
        <v>70</v>
      </c>
    </row>
    <row r="17" spans="1:16" x14ac:dyDescent="0.25">
      <c r="A17" s="6" t="s">
        <v>15</v>
      </c>
      <c r="B17" s="7">
        <f t="shared" si="1"/>
        <v>9</v>
      </c>
      <c r="C17" s="7">
        <f t="shared" si="2"/>
        <v>52</v>
      </c>
      <c r="D17" s="7">
        <f t="shared" si="3"/>
        <v>118</v>
      </c>
      <c r="E17" s="7">
        <f t="shared" si="4"/>
        <v>165</v>
      </c>
      <c r="F17" s="7">
        <f t="shared" si="5"/>
        <v>160</v>
      </c>
      <c r="G17" s="7">
        <f t="shared" si="6"/>
        <v>165</v>
      </c>
      <c r="H17" s="7">
        <f t="shared" si="7"/>
        <v>119</v>
      </c>
      <c r="I17" s="7">
        <f t="shared" si="8"/>
        <v>82</v>
      </c>
      <c r="J17" s="7">
        <f t="shared" si="9"/>
        <v>17</v>
      </c>
      <c r="K17" s="7">
        <f t="shared" si="10"/>
        <v>14</v>
      </c>
      <c r="L17" s="7">
        <f t="shared" si="11"/>
        <v>11</v>
      </c>
      <c r="M17" s="7">
        <f t="shared" si="12"/>
        <v>7</v>
      </c>
    </row>
    <row r="18" spans="1:16" x14ac:dyDescent="0.25">
      <c r="B18" s="4"/>
    </row>
    <row r="19" spans="1:16" ht="16.5" x14ac:dyDescent="0.25">
      <c r="A19" s="13" t="s">
        <v>21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</row>
    <row r="20" spans="1:16" x14ac:dyDescent="0.25">
      <c r="A20" s="10" t="s">
        <v>26</v>
      </c>
      <c r="B20" s="9" t="s">
        <v>1</v>
      </c>
      <c r="C20" s="9" t="s">
        <v>2</v>
      </c>
      <c r="D20" s="9" t="s">
        <v>3</v>
      </c>
      <c r="E20" s="9" t="s">
        <v>4</v>
      </c>
      <c r="F20" s="9" t="s">
        <v>5</v>
      </c>
      <c r="G20" s="9" t="s">
        <v>6</v>
      </c>
      <c r="H20" s="9" t="s">
        <v>7</v>
      </c>
      <c r="I20" s="9" t="s">
        <v>8</v>
      </c>
      <c r="J20" s="9" t="s">
        <v>9</v>
      </c>
      <c r="K20" s="9" t="s">
        <v>10</v>
      </c>
      <c r="L20" s="9" t="s">
        <v>11</v>
      </c>
      <c r="M20" s="9" t="s">
        <v>12</v>
      </c>
    </row>
    <row r="21" spans="1:16" x14ac:dyDescent="0.25">
      <c r="A21" s="6" t="s">
        <v>22</v>
      </c>
      <c r="B21" s="7"/>
      <c r="C21" s="12">
        <v>200</v>
      </c>
      <c r="D21" s="2">
        <v>120</v>
      </c>
      <c r="E21" s="2">
        <v>60</v>
      </c>
      <c r="F21" s="2">
        <v>20</v>
      </c>
      <c r="G21" s="2">
        <v>20</v>
      </c>
      <c r="H21" s="5">
        <v>20</v>
      </c>
      <c r="I21" s="11">
        <v>60</v>
      </c>
      <c r="J21" s="2"/>
      <c r="K21" s="2"/>
      <c r="L21" s="2"/>
      <c r="M21" s="2"/>
    </row>
    <row r="22" spans="1:16" x14ac:dyDescent="0.25">
      <c r="A22" s="6" t="s">
        <v>23</v>
      </c>
      <c r="B22" s="11">
        <v>30</v>
      </c>
      <c r="C22" s="1"/>
      <c r="D22" s="1"/>
      <c r="E22" s="1"/>
      <c r="F22" s="12">
        <v>200</v>
      </c>
      <c r="G22" s="2">
        <v>130</v>
      </c>
      <c r="H22" s="2">
        <v>50</v>
      </c>
      <c r="I22" s="2">
        <v>20</v>
      </c>
      <c r="J22" s="2">
        <v>20</v>
      </c>
      <c r="K22" s="2">
        <v>15</v>
      </c>
      <c r="L22" s="2">
        <v>15</v>
      </c>
      <c r="M22" s="2">
        <v>20</v>
      </c>
    </row>
    <row r="23" spans="1:16" x14ac:dyDescent="0.25">
      <c r="A23" s="6" t="s">
        <v>24</v>
      </c>
      <c r="B23" s="11">
        <v>80</v>
      </c>
      <c r="C23" s="1"/>
      <c r="D23" s="1"/>
      <c r="E23" s="1"/>
      <c r="F23" s="1"/>
      <c r="G23" s="1"/>
      <c r="H23" s="2"/>
      <c r="I23" s="2"/>
      <c r="J23" s="12">
        <v>200</v>
      </c>
      <c r="K23" s="2">
        <v>150</v>
      </c>
      <c r="L23" s="2">
        <v>50</v>
      </c>
      <c r="M23" s="2">
        <v>20</v>
      </c>
    </row>
    <row r="24" spans="1:16" x14ac:dyDescent="0.25">
      <c r="A24" s="6" t="s">
        <v>25</v>
      </c>
      <c r="B24" s="2">
        <v>100</v>
      </c>
      <c r="C24" s="2">
        <v>20</v>
      </c>
      <c r="D24" s="2">
        <v>20</v>
      </c>
      <c r="E24" s="2">
        <v>15</v>
      </c>
      <c r="F24" s="2">
        <v>15</v>
      </c>
      <c r="G24" s="2">
        <v>5</v>
      </c>
      <c r="H24" s="2">
        <v>5</v>
      </c>
      <c r="I24" s="11">
        <v>20</v>
      </c>
      <c r="J24" s="2"/>
      <c r="K24" s="2"/>
      <c r="L24" s="12">
        <v>200</v>
      </c>
      <c r="M24" s="2">
        <v>150</v>
      </c>
    </row>
    <row r="25" spans="1:16" x14ac:dyDescent="0.25">
      <c r="A25" s="6" t="s">
        <v>20</v>
      </c>
      <c r="B25" s="7">
        <v>50</v>
      </c>
      <c r="C25" s="7">
        <v>50</v>
      </c>
      <c r="D25" s="7">
        <v>100</v>
      </c>
      <c r="E25" s="7">
        <v>150</v>
      </c>
      <c r="F25" s="7">
        <v>50</v>
      </c>
      <c r="G25" s="7">
        <v>100</v>
      </c>
      <c r="H25" s="7">
        <v>150</v>
      </c>
      <c r="I25" s="7">
        <v>150</v>
      </c>
      <c r="J25" s="7">
        <v>50</v>
      </c>
      <c r="K25" s="7">
        <v>100</v>
      </c>
      <c r="L25" s="7">
        <v>50</v>
      </c>
      <c r="M25" s="7">
        <v>50</v>
      </c>
    </row>
    <row r="29" spans="1:16" x14ac:dyDescent="0.25">
      <c r="N29" s="5"/>
      <c r="O29" s="5"/>
      <c r="P29" s="5"/>
    </row>
    <row r="31" spans="1:16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mergeCells count="4">
    <mergeCell ref="A19:M19"/>
    <mergeCell ref="A7:M7"/>
    <mergeCell ref="A13:M13"/>
    <mergeCell ref="A1:M1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estoque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Jesué Tomé</cp:lastModifiedBy>
  <dcterms:created xsi:type="dcterms:W3CDTF">2019-12-30T12:46:30Z</dcterms:created>
  <dcterms:modified xsi:type="dcterms:W3CDTF">2020-12-12T20:45:03Z</dcterms:modified>
</cp:coreProperties>
</file>